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16"/>
  <workbookPr defaultThemeVersion="166925"/>
  <mc:AlternateContent xmlns:mc="http://schemas.openxmlformats.org/markup-compatibility/2006">
    <mc:Choice Requires="x15">
      <x15ac:absPath xmlns:x15ac="http://schemas.microsoft.com/office/spreadsheetml/2010/11/ac" url="\\kt.group.local\root\EMEA-UK-SLOUGH-1643\kantar\KI\Social_Research\1.CLIENTS\Power to Change\262400122 Hyperlocal 2022\10. Deliverables\1. Tables\Sent to client\Signed off version\"/>
    </mc:Choice>
  </mc:AlternateContent>
  <xr:revisionPtr revIDLastSave="0" documentId="13_ncr:1_{1E2751C7-0B9F-45DC-941A-CEDC2B219C2C}" xr6:coauthVersionLast="47" xr6:coauthVersionMax="47" xr10:uidLastSave="{00000000-0000-0000-0000-000000000000}"/>
  <bookViews>
    <workbookView xWindow="-120" yWindow="-120" windowWidth="29040" windowHeight="15840" tabRatio="767" xr2:uid="{3ED6C6D9-A56E-4960-BB3A-D2114D5C1011}"/>
  </bookViews>
  <sheets>
    <sheet name="Contents" sheetId="9" r:id="rId1"/>
    <sheet name="Social isolation" sheetId="1" r:id="rId2"/>
    <sheet name="Social isolation DID" sheetId="10" r:id="rId3"/>
    <sheet name="Health and wellbeing" sheetId="2" r:id="rId4"/>
    <sheet name="Health and Wellbeing DID" sheetId="11" r:id="rId5"/>
    <sheet name="Employability" sheetId="3" r:id="rId6"/>
    <sheet name="Employability DID" sheetId="12" r:id="rId7"/>
    <sheet name="Local environment" sheetId="4" r:id="rId8"/>
    <sheet name="Local environment DID" sheetId="13" r:id="rId9"/>
    <sheet name="Community cohesion" sheetId="5" r:id="rId10"/>
    <sheet name="Community cohesion DID" sheetId="14" r:id="rId11"/>
    <sheet name="Community pride and empowerment" sheetId="6" r:id="rId12"/>
    <sheet name="C pride and empowerment DID" sheetId="15" r:id="rId13"/>
    <sheet name="Social action" sheetId="7" r:id="rId14"/>
    <sheet name="Social action DID" sheetId="16" r:id="rId15"/>
    <sheet name="Volunteering" sheetId="8" r:id="rId16"/>
    <sheet name="Volunteering DID" sheetId="17" r:id="rId1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3" l="1"/>
  <c r="AA11" i="13" l="1"/>
  <c r="V11" i="13"/>
  <c r="Q15" i="17"/>
  <c r="Q11" i="17"/>
  <c r="Q7" i="17"/>
  <c r="Q3" i="17"/>
  <c r="L3" i="17"/>
  <c r="L7" i="17"/>
  <c r="L11" i="17"/>
  <c r="L15" i="17"/>
  <c r="G15" i="17"/>
  <c r="G11" i="17"/>
  <c r="G7" i="17"/>
  <c r="G3" i="17"/>
  <c r="AA19" i="16"/>
  <c r="V19" i="16"/>
  <c r="Q19" i="16"/>
  <c r="G19" i="16"/>
  <c r="L19" i="16"/>
  <c r="Q15" i="16"/>
  <c r="AA15" i="16"/>
  <c r="V15" i="16"/>
  <c r="AA11" i="16"/>
  <c r="V11" i="16"/>
  <c r="AA7" i="16"/>
  <c r="V7" i="16"/>
  <c r="Q11" i="16"/>
  <c r="Q7" i="16"/>
  <c r="AA3" i="16"/>
  <c r="V3" i="16"/>
  <c r="Q3" i="16"/>
  <c r="L7" i="16"/>
  <c r="L11" i="16"/>
  <c r="L15" i="16"/>
  <c r="G15" i="16"/>
  <c r="G11" i="16"/>
  <c r="G7" i="16"/>
  <c r="L3" i="16"/>
  <c r="G3" i="16"/>
  <c r="AA19" i="15"/>
  <c r="V19" i="15"/>
  <c r="Q19" i="15"/>
  <c r="L19" i="15"/>
  <c r="G19" i="15"/>
  <c r="AA15" i="15"/>
  <c r="V15" i="15"/>
  <c r="Q15" i="15"/>
  <c r="L15" i="15"/>
  <c r="G15" i="15"/>
  <c r="AA11" i="15"/>
  <c r="V11" i="15"/>
  <c r="Q11" i="15"/>
  <c r="L11" i="15"/>
  <c r="G11" i="15"/>
  <c r="AA7" i="15"/>
  <c r="V7" i="15"/>
  <c r="Q7" i="15"/>
  <c r="L7" i="15"/>
  <c r="G7" i="15"/>
  <c r="AA3" i="15"/>
  <c r="V3" i="15"/>
  <c r="Q3" i="15"/>
  <c r="L3" i="15"/>
  <c r="G3" i="15"/>
  <c r="G30" i="14"/>
  <c r="G26" i="14"/>
  <c r="G22" i="14"/>
  <c r="G18" i="14"/>
  <c r="G15" i="14"/>
  <c r="G11" i="14"/>
  <c r="G7" i="14"/>
  <c r="G3" i="14"/>
  <c r="L7" i="13"/>
  <c r="Q7" i="13"/>
  <c r="V7" i="13"/>
  <c r="AA7" i="13"/>
  <c r="G11" i="13"/>
  <c r="L11" i="13"/>
  <c r="Q11" i="13"/>
  <c r="AA3" i="13"/>
  <c r="V3" i="13"/>
  <c r="Q3" i="13"/>
  <c r="L3" i="13"/>
  <c r="G3" i="13"/>
  <c r="V3" i="12"/>
  <c r="Q3" i="12"/>
  <c r="L3" i="12"/>
  <c r="G3" i="12"/>
  <c r="AA23" i="11"/>
  <c r="V23" i="11"/>
  <c r="Q23" i="11"/>
  <c r="L23" i="11"/>
  <c r="G23" i="11"/>
  <c r="G19" i="11"/>
  <c r="L19" i="11"/>
  <c r="Q19" i="11"/>
  <c r="V19" i="11"/>
  <c r="AA19" i="11"/>
  <c r="AA15" i="11"/>
  <c r="V15" i="11"/>
  <c r="Q15" i="11"/>
  <c r="L15" i="11"/>
  <c r="G15" i="11"/>
  <c r="AA11" i="11"/>
  <c r="V11" i="11"/>
  <c r="Q11" i="11"/>
  <c r="L11" i="11"/>
  <c r="G11" i="11"/>
  <c r="AA7" i="11"/>
  <c r="V7" i="11"/>
  <c r="Q7" i="11"/>
  <c r="L7" i="11"/>
  <c r="G7" i="11"/>
  <c r="AA3" i="11"/>
  <c r="V3" i="11"/>
  <c r="Q3" i="11"/>
  <c r="L3" i="11"/>
  <c r="G3" i="11"/>
  <c r="L19" i="10"/>
  <c r="G19" i="10"/>
  <c r="L15" i="10"/>
  <c r="G15" i="10"/>
  <c r="L11" i="10"/>
  <c r="G11" i="10"/>
  <c r="L7" i="10"/>
  <c r="G7" i="10"/>
  <c r="L3" i="10"/>
  <c r="G3" i="10"/>
</calcChain>
</file>

<file path=xl/sharedStrings.xml><?xml version="1.0" encoding="utf-8"?>
<sst xmlns="http://schemas.openxmlformats.org/spreadsheetml/2006/main" count="3173" uniqueCount="198">
  <si>
    <t>Contents</t>
  </si>
  <si>
    <t>Chapter</t>
  </si>
  <si>
    <t>Table title</t>
  </si>
  <si>
    <t>Social isolation</t>
  </si>
  <si>
    <t>A1. If I needed help there would be people there for me (FrndSat1/ZPFrndSat1)</t>
  </si>
  <si>
    <t>A2. If I wanted company or to socialise, there are people I can call on (FrndSat2/ZPFrndSat2)</t>
  </si>
  <si>
    <t>A3. Is there anyone who you can really count on to listen to you (CountOn1/ZCounton1)</t>
  </si>
  <si>
    <t>A4. How often do you chat to your neighbours, more than just to say hello (SChatN/ZPschatny)</t>
  </si>
  <si>
    <t>A5. How often do you feel lonely (LonOft/ZLonOft)</t>
  </si>
  <si>
    <t>Social Isolation Difference-in-Difference</t>
  </si>
  <si>
    <t>Health and wellbeing</t>
  </si>
  <si>
    <t>B1. How is your health in general (GHealth/ZPGHealth)</t>
  </si>
  <si>
    <t>B2. Limiting long term illness (Zdill/Zpdill)</t>
  </si>
  <si>
    <t>B3. How satisfied are you with your life as a whole nowadays (ZWellB1/ZPWellB1)</t>
  </si>
  <si>
    <t>B4. How happy did you feel yesterday (ZWellB2/ZPWellB2)</t>
  </si>
  <si>
    <t>B5. How anxious did you feel yesterday (ZWellB3/ZPWellB3)</t>
  </si>
  <si>
    <t>B6. To what extent do you feel that the things you do in your life are worthwhile (ZWellB4/ZPWellB4)</t>
  </si>
  <si>
    <t>Health and Wellbeing Difference-in-Difference</t>
  </si>
  <si>
    <t>Employability</t>
  </si>
  <si>
    <t>C1. Economic status (DVILO3a//PDVILO3a)</t>
  </si>
  <si>
    <t>Employability Difference-in-Difference</t>
  </si>
  <si>
    <t>Local environment</t>
  </si>
  <si>
    <t>D1. Satisfaction with local area as a place to live (Slocsat//ZPSlocSat)</t>
  </si>
  <si>
    <t>D2. Do you think that over the past two years your area has (BetWors/ZBetWors)</t>
  </si>
  <si>
    <t>D3. Generally how satisfied are you with the local services and amenities (SatAsset/ZSatAsset)</t>
  </si>
  <si>
    <t>Local environment Difference-in-Difference</t>
  </si>
  <si>
    <t>Community cohesion</t>
  </si>
  <si>
    <t>E1. To what extent do you agree or disagree that this local area is a place where people from different backgrounds get on well together (STogeth/ZSTogeth)</t>
  </si>
  <si>
    <t>E2. How strongly do you feel you belong to your immediate neighbourhood (SBeNeigh/ZPSBeNeigh)</t>
  </si>
  <si>
    <t>E3. How strongly do you feel you belong to Great Britain (SBeGB/ZSBeGB)</t>
  </si>
  <si>
    <t>E4. Trust in people living in neighbourhood (Strust/PSTrust)</t>
  </si>
  <si>
    <t>E5. Trust in people in general (ZSTrustGen2/ZPSTrustGen2)</t>
  </si>
  <si>
    <t>E6. Proportion of friends the same race as you (SRace/ZSRace)</t>
  </si>
  <si>
    <t>E7. Proportion of friends the same faith as you (SFaith/ZSFaith)</t>
  </si>
  <si>
    <t>E8. Proportion of friends the same age as you (SAge/ZSAge)</t>
  </si>
  <si>
    <t>E9. Proportion of friends the same education as you (SEduc/ZSEduc)</t>
  </si>
  <si>
    <t>E10. Whether agree or disagree that: I borrow things and exchange favours with my neighbours (SFavN/ZPSFavN)</t>
  </si>
  <si>
    <t>Community cohesion Difference-in-Difference</t>
  </si>
  <si>
    <t>Community pride and empowerment</t>
  </si>
  <si>
    <t>F1. Whether agree or disagree that: People in this neighbourhood pull together to improve the neighbourhood (SPull/ZPSPull)</t>
  </si>
  <si>
    <t>F2. Agreement that: You can influence decisions affecting your local area (PAffLoc/ZPAffLoc)</t>
  </si>
  <si>
    <t>F3. How important is it for you personally to feel that you can influence decisions in your local area (PInfl/ZPInfl)</t>
  </si>
  <si>
    <t>F4. Whether agree or disagree that: When people get involved in their local area they can change the way the area is run (LocAtt/ZPLocAtt)</t>
  </si>
  <si>
    <t>F5. Generally speaking, would you like to be more involved in the decisions your Council makes that affects your local area (PCSat/ZPCSat)</t>
  </si>
  <si>
    <t>Community pride and empowerment Difference-in-Difference</t>
  </si>
  <si>
    <t>Social action</t>
  </si>
  <si>
    <t>G1. Whether been personally involved in helping out with local issue/activity (ZLovInv1)</t>
  </si>
  <si>
    <t>G2. Whether aware of local people getting involved in a local issue/activity (ZLocPeop1)</t>
  </si>
  <si>
    <t>G3. Any civic participation in last 12 months (ZCivPar1)</t>
  </si>
  <si>
    <t>G4. Any civic consultation in last 12 months (ZPConsul1)</t>
  </si>
  <si>
    <t>G5. Any civic activism in the last 12 months (ZCivRen)</t>
  </si>
  <si>
    <t>Social action Difference-in-Difference</t>
  </si>
  <si>
    <t>Volunteering</t>
  </si>
  <si>
    <t>H1. Formal volunteering at least once a month (ZForMon)</t>
  </si>
  <si>
    <t>H2. Formal volunteering in the last 12 months (ZForVol)</t>
  </si>
  <si>
    <t>H3. Informal help at least once a month (ZIHlpMon)</t>
  </si>
  <si>
    <t>H4. Informal help in the last 12 months (ZInfVol)</t>
  </si>
  <si>
    <t>Difference-in-Difference Difference-in-Difference</t>
  </si>
  <si>
    <t>About the survey</t>
  </si>
  <si>
    <r>
      <t>T</t>
    </r>
    <r>
      <rPr>
        <sz val="11"/>
        <rFont val="Calibri"/>
        <family val="2"/>
        <scheme val="minor"/>
      </rPr>
      <t>he Neighbourhood Life Survey was commissioned by Power to Change to measure the success of the Empowering Places Programme, which aims to demonstrate the role that concentrated clusters of community businesses can play in improving local areas and reducing inequality. The survey was carried out in six operational areas in 2018, 2020</t>
    </r>
    <r>
      <rPr>
        <sz val="11"/>
        <color theme="1"/>
        <rFont val="Calibri"/>
        <family val="2"/>
        <scheme val="minor"/>
      </rPr>
      <t xml:space="preserve"> and five operational areas in 202</t>
    </r>
    <r>
      <rPr>
        <sz val="11"/>
        <rFont val="Calibri"/>
        <family val="2"/>
        <scheme val="minor"/>
      </rPr>
      <t>2, with accompanying comparison sample areas surveyed in 2018, 2020 and 2022. 
The Neighbourhood Life Survey is a 'hyperlocal' version of the Community Life Survey (CLS). The CLS is carried out annually on behalf of the Department for Culture, Media and Support (DCMS), to provide official statistics on issues that are key to encouraging social action and empowering communities - including volunteering, giving, community engagement and wellbeing. The Neighbourhood Life Survey contained the same measures and used identical methods to the CLS. The comparison samples were identified from respondents in the CLS. 
For further background on the survey, please see the accompanying report.</t>
    </r>
  </si>
  <si>
    <t>Notes on data tables</t>
  </si>
  <si>
    <r>
      <t>E</t>
    </r>
    <r>
      <rPr>
        <sz val="11"/>
        <rFont val="Calibri"/>
        <family val="2"/>
        <scheme val="minor"/>
      </rPr>
      <t xml:space="preserve">ach table contains data from five Community Business areas and their matched comparison samples from the Neighbourhood Life 2018 , 2020 </t>
    </r>
    <r>
      <rPr>
        <sz val="11"/>
        <color theme="1"/>
        <rFont val="Calibri"/>
        <family val="2"/>
        <scheme val="minor"/>
      </rPr>
      <t>and 202</t>
    </r>
    <r>
      <rPr>
        <sz val="11"/>
        <rFont val="Calibri"/>
        <family val="2"/>
        <scheme val="minor"/>
      </rPr>
      <t>2 surveys. Each table also contains a difference-in-difference figure. For more information on difference-in-difference analysis, please see the accompanying report.
In a number of places percentages have been combined to net together a number of different responses - for example, at A1 (</t>
    </r>
    <r>
      <rPr>
        <i/>
        <sz val="11"/>
        <rFont val="Calibri"/>
        <family val="2"/>
        <scheme val="minor"/>
      </rPr>
      <t>If I needed help there would be people there for me</t>
    </r>
    <r>
      <rPr>
        <sz val="11"/>
        <rFont val="Calibri"/>
        <family val="2"/>
        <scheme val="minor"/>
      </rPr>
      <t>), 'strongly agree' and 'tend to agree' have been combined to create an 'Definitely/tend to</t>
    </r>
    <r>
      <rPr>
        <b/>
        <sz val="11"/>
        <rFont val="Calibri"/>
        <family val="2"/>
        <scheme val="minor"/>
      </rPr>
      <t xml:space="preserve"> </t>
    </r>
    <r>
      <rPr>
        <sz val="11"/>
        <rFont val="Calibri"/>
        <family val="2"/>
        <scheme val="minor"/>
      </rPr>
      <t xml:space="preserve">agree' percentage. Where this is the case, the original breaks and the netted breaks are included in the same table with all original breaks appearing first and netted breaks following underneath. 
Coloured text in the difference-in-difference columns highlights where data is showing a significant relative effect. Due to the samples from the Community Business areas and their respective comparison groups being imperfect, we urge caution in the interpretation of relative effects. </t>
    </r>
    <r>
      <rPr>
        <sz val="11"/>
        <color theme="1"/>
        <rFont val="Calibri"/>
        <family val="2"/>
        <scheme val="minor"/>
      </rPr>
      <t xml:space="preserve">
The sixth empowering places catalyst organisation, Made in Manningham, was not included in the 2022 evaluation. This decision was made as it was not possible to create a comparison sample from the national Community Life Survey and the budget was not available to create a bespoke comparison sample.</t>
    </r>
  </si>
  <si>
    <t>Glossary</t>
  </si>
  <si>
    <r>
      <rPr>
        <b/>
        <sz val="11"/>
        <color theme="1"/>
        <rFont val="Calibri"/>
        <family val="2"/>
        <scheme val="minor"/>
      </rPr>
      <t>CB18</t>
    </r>
    <r>
      <rPr>
        <sz val="11"/>
        <color theme="1"/>
        <rFont val="Calibri"/>
        <family val="2"/>
        <scheme val="minor"/>
      </rPr>
      <t>: Community Business area data from 2018</t>
    </r>
  </si>
  <si>
    <r>
      <rPr>
        <b/>
        <sz val="11"/>
        <color theme="1"/>
        <rFont val="Calibri"/>
        <family val="2"/>
        <scheme val="minor"/>
      </rPr>
      <t>MCS18</t>
    </r>
    <r>
      <rPr>
        <sz val="11"/>
        <color theme="1"/>
        <rFont val="Calibri"/>
        <family val="2"/>
        <scheme val="minor"/>
      </rPr>
      <t>: Matched comparison sample data from 2018</t>
    </r>
  </si>
  <si>
    <r>
      <rPr>
        <b/>
        <sz val="11"/>
        <color theme="1"/>
        <rFont val="Calibri"/>
        <family val="2"/>
        <scheme val="minor"/>
      </rPr>
      <t>CB20</t>
    </r>
    <r>
      <rPr>
        <sz val="11"/>
        <color theme="1"/>
        <rFont val="Calibri"/>
        <family val="2"/>
        <scheme val="minor"/>
      </rPr>
      <t>: Community Business area data from 2020</t>
    </r>
  </si>
  <si>
    <r>
      <rPr>
        <b/>
        <sz val="11"/>
        <color theme="1"/>
        <rFont val="Calibri"/>
        <family val="2"/>
        <scheme val="minor"/>
      </rPr>
      <t>MCS20</t>
    </r>
    <r>
      <rPr>
        <sz val="11"/>
        <color theme="1"/>
        <rFont val="Calibri"/>
        <family val="2"/>
        <scheme val="minor"/>
      </rPr>
      <t>: Matched comparison sample data from 2020</t>
    </r>
  </si>
  <si>
    <r>
      <rPr>
        <b/>
        <sz val="11"/>
        <rFont val="Calibri"/>
        <family val="2"/>
        <scheme val="minor"/>
      </rPr>
      <t>CB22</t>
    </r>
    <r>
      <rPr>
        <sz val="11"/>
        <rFont val="Calibri"/>
        <family val="2"/>
        <scheme val="minor"/>
      </rPr>
      <t>: Community Business area data from 2022</t>
    </r>
  </si>
  <si>
    <r>
      <rPr>
        <b/>
        <sz val="11"/>
        <rFont val="Calibri"/>
        <family val="2"/>
        <scheme val="minor"/>
      </rPr>
      <t>MCS22</t>
    </r>
    <r>
      <rPr>
        <sz val="11"/>
        <rFont val="Calibri"/>
        <family val="2"/>
        <scheme val="minor"/>
      </rPr>
      <t>: Matched comparison sample data from 2022</t>
    </r>
  </si>
  <si>
    <r>
      <rPr>
        <b/>
        <sz val="11"/>
        <rFont val="Calibri"/>
        <family val="2"/>
        <scheme val="minor"/>
      </rPr>
      <t>DID</t>
    </r>
    <r>
      <rPr>
        <sz val="11"/>
        <rFont val="Calibri"/>
        <family val="2"/>
        <scheme val="minor"/>
      </rPr>
      <t>: Difference-in-difference between 2018 and 2022</t>
    </r>
  </si>
  <si>
    <t>Abram Ward</t>
  </si>
  <si>
    <t>Manningham</t>
  </si>
  <si>
    <t>Braunstone</t>
  </si>
  <si>
    <t>Nunsthorpe/Bradley Park</t>
  </si>
  <si>
    <t>Devonport/Stonehouse</t>
  </si>
  <si>
    <t>Dyke House</t>
  </si>
  <si>
    <t>CB18</t>
  </si>
  <si>
    <t>MCS18</t>
  </si>
  <si>
    <t>CB20</t>
  </si>
  <si>
    <t>MCS20</t>
  </si>
  <si>
    <t>CB22</t>
  </si>
  <si>
    <t>MCS22</t>
  </si>
  <si>
    <t>Definitely agree</t>
  </si>
  <si>
    <t>NULL</t>
  </si>
  <si>
    <t>Tend to agree</t>
  </si>
  <si>
    <t>Tend to disagree</t>
  </si>
  <si>
    <t>Definitely disagree</t>
  </si>
  <si>
    <t>Definitely/tend to agree</t>
  </si>
  <si>
    <t>Definitely/Tend to disagree</t>
  </si>
  <si>
    <t>A3. Is there anyone who you can really count on to listen to you (CountOn1/ZCoounton1)</t>
  </si>
  <si>
    <t>Yes, one person</t>
  </si>
  <si>
    <t>Yes, more than one person</t>
  </si>
  <si>
    <t>No one</t>
  </si>
  <si>
    <t>On most days</t>
  </si>
  <si>
    <t>Once or twice a week</t>
  </si>
  <si>
    <t>Once or twice a month</t>
  </si>
  <si>
    <t>Less than once a month</t>
  </si>
  <si>
    <t>Never</t>
  </si>
  <si>
    <t>Often/always</t>
  </si>
  <si>
    <t>Some of the time</t>
  </si>
  <si>
    <t>Occasionally</t>
  </si>
  <si>
    <t>Hardly ever</t>
  </si>
  <si>
    <t>NOTE: Data for 2018 and 2020 for CountOn1 variable (Social isolation) has been updated as this was only asked of web survey</t>
  </si>
  <si>
    <t>DID</t>
  </si>
  <si>
    <t>A1. If I needed help there would be people there for me (ZPFrndSat1)</t>
  </si>
  <si>
    <t>A2. If I wanted company or to socialise, there are people I can call on (ZPFrndSat2)</t>
  </si>
  <si>
    <t>A3. Is there anyone who you can really count on to listen to you (ZCountOn1)</t>
  </si>
  <si>
    <t>Yes</t>
  </si>
  <si>
    <t>A4. How often do you chat to your neighbours, more than just to say hello (ZPschatny)</t>
  </si>
  <si>
    <t>Chat</t>
  </si>
  <si>
    <t>A5. How often do you feel lonely (ZLonOft)</t>
  </si>
  <si>
    <t>Hardly ever/never</t>
  </si>
  <si>
    <t>Very good</t>
  </si>
  <si>
    <t>Good</t>
  </si>
  <si>
    <t>Fair</t>
  </si>
  <si>
    <t>Bad</t>
  </si>
  <si>
    <t>or very bad?</t>
  </si>
  <si>
    <t>No</t>
  </si>
  <si>
    <t>Low</t>
  </si>
  <si>
    <t>Medium</t>
  </si>
  <si>
    <t>High</t>
  </si>
  <si>
    <t>Very high</t>
  </si>
  <si>
    <t>Very low</t>
  </si>
  <si>
    <t>B1. How is your health in general (ZPGHealth)</t>
  </si>
  <si>
    <t>Very good/ good</t>
  </si>
  <si>
    <t>B2. Limiting long term illness (Zpdill)</t>
  </si>
  <si>
    <t>B3. How satisfied are you with your life as a whole nowadays (ZpWellB1)</t>
  </si>
  <si>
    <t>Very high/high</t>
  </si>
  <si>
    <t>B4. How happy did you feel yesterday (ZpWellB2)</t>
  </si>
  <si>
    <t>B5. How anxious did you feel yesterday (ZpWellB3)</t>
  </si>
  <si>
    <t>Very low/low</t>
  </si>
  <si>
    <t>B6. To what extent do you feel that the things you do in your life are worthwhile (ZpWellB4)</t>
  </si>
  <si>
    <t>C1. Economic status (DVILO3a/PDVILO3a)</t>
  </si>
  <si>
    <t>In Employment</t>
  </si>
  <si>
    <t>Unemployed</t>
  </si>
  <si>
    <t>Economically Inactive</t>
  </si>
  <si>
    <t>C1. Economic status (PDVILO3a)</t>
  </si>
  <si>
    <t>D1. Satisfaction with local area as a place to live (Slocsat/ZPSlocSat)</t>
  </si>
  <si>
    <t>Very satisfied</t>
  </si>
  <si>
    <t>Fairly satisfied</t>
  </si>
  <si>
    <t>Neither satisfied nor dissatisfied</t>
  </si>
  <si>
    <t>Fairly dissatisfied</t>
  </si>
  <si>
    <t>Very dissatisfied</t>
  </si>
  <si>
    <t>Very/fairly satisfied</t>
  </si>
  <si>
    <t>Fairly/very dissatisfied</t>
  </si>
  <si>
    <t>Got better to live in</t>
  </si>
  <si>
    <t>Got worse to live in</t>
  </si>
  <si>
    <t>Not changed much (hasn't got better or worse)</t>
  </si>
  <si>
    <t>D1. Satisfaction with local area as a place to live (ZPSlocSat)</t>
  </si>
  <si>
    <t>D2. Do you think that over the past two years your area has (ZBetWors)</t>
  </si>
  <si>
    <t>D3. Generally how satisfied are you with the local services and amenities (ZSatAsset)</t>
  </si>
  <si>
    <t>Manningham
action for business</t>
  </si>
  <si>
    <t>Braunstone
b-inspired</t>
  </si>
  <si>
    <t>Nunsthorpe/Bradley Park
centre4</t>
  </si>
  <si>
    <t>Devonport/Stonehouse
RIO</t>
  </si>
  <si>
    <t>Dyke House
wharton</t>
  </si>
  <si>
    <t>E1. To what extent do you agree or disagree that this local area is a place where people from different backgrounds get on well together (STogeth/ZPSTogeth)</t>
  </si>
  <si>
    <t>Tend to disagree/Definitely disagree</t>
  </si>
  <si>
    <t>Very strongly</t>
  </si>
  <si>
    <t>Fairly strongly</t>
  </si>
  <si>
    <t>Not very strongly</t>
  </si>
  <si>
    <t>Not at all strongly</t>
  </si>
  <si>
    <t>Very/fairly strongly</t>
  </si>
  <si>
    <t>Very/fairly Strongly</t>
  </si>
  <si>
    <t>Not very/not at all strongly</t>
  </si>
  <si>
    <t>Many of the people in your neighbourhood can be trusted,</t>
  </si>
  <si>
    <t>Some of the people can be trusted,</t>
  </si>
  <si>
    <t>A few of the people can be trusted,</t>
  </si>
  <si>
    <t>None of the people in your neighbourhood can be trusted?</t>
  </si>
  <si>
    <t>All the same,</t>
  </si>
  <si>
    <t>More than a half,</t>
  </si>
  <si>
    <t>About a half,</t>
  </si>
  <si>
    <t>Less than a half?</t>
  </si>
  <si>
    <t>All the same</t>
  </si>
  <si>
    <t>Not all the same</t>
  </si>
  <si>
    <t>E1. To what extent do you agree or disagree that this local area is a place where people from different backgrounds get on well together (ZPSTogeth)</t>
  </si>
  <si>
    <t>E2. How strongly do you feel you belong to your immediate neighbourhood (ZPSBeNeigh)</t>
  </si>
  <si>
    <t>E4. Trust in people living in neighbourhood (PSTrust)</t>
  </si>
  <si>
    <t>E5. Trust in people in general (ZSPTrustGen2)</t>
  </si>
  <si>
    <t>High/very high</t>
  </si>
  <si>
    <t>E7. Proportion of friends the same faith as you (ZSFaith)</t>
  </si>
  <si>
    <t>E9. Proportion of friends the same education as you (ZSEduc)</t>
  </si>
  <si>
    <t>E10. Whether agree or disagree that: I borrow things and exchange favours with my neighbours (ZPSFavN)</t>
  </si>
  <si>
    <t>Very important,</t>
  </si>
  <si>
    <t>Quite important,</t>
  </si>
  <si>
    <t>Not very important,</t>
  </si>
  <si>
    <t>Not at all important?</t>
  </si>
  <si>
    <t>Very/quite important</t>
  </si>
  <si>
    <t>Not very/not at all important</t>
  </si>
  <si>
    <t>Neither agree nor disagree</t>
  </si>
  <si>
    <t>Neither agree nore disagree</t>
  </si>
  <si>
    <t>Depends on the issue</t>
  </si>
  <si>
    <t>F1. Whether agree or disagree that: People in this neighbourhood pull together to improve the neighbourhood (ZPSPull)</t>
  </si>
  <si>
    <t>F2. Agreement that: You can influence decisions affecting your local area (ZPAffLoc)</t>
  </si>
  <si>
    <t>F3. How important is it for you personally to feel that you can influence decisions in your local area (ZPInfl)</t>
  </si>
  <si>
    <t>F4. Whether agree or disagree that: When people get involved in their local area they can change the way the area is run (ZPLocAtt)</t>
  </si>
  <si>
    <t>F5. Generally speaking, would you like to be more involved in the decisions your Council makes that affects your local area (ZPCSat)</t>
  </si>
  <si>
    <t>G1. Whether been personally involved in helping out with local issue/activity (ZLocInv1)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</si>
</sst>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font>
      <sz val="11"/>
      <color theme="1"/>
      <name val="Calibri"/>
      <family val="2"/>
      <scheme val="minor"/>
    </font>
    <font>
      <sz val="11"/>
      <color rgb="FFFF0000"/>
      <name val="Calibri"/>
      <family val="2"/>
      <scheme val="minor"/>
    </font>
    <font>
      <sz val="10"/>
      <name val="Arial"/>
      <family val="2"/>
    </font>
    <font>
      <sz val="11"/>
      <color rgb="FF00B050"/>
      <name val="Calibri"/>
      <family val="2"/>
      <scheme val="minor"/>
    </font>
    <font>
      <sz val="1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u/>
      <sz val="11"/>
      <color theme="10"/>
      <name val="Calibri"/>
      <family val="2"/>
      <scheme val="minor"/>
    </font>
    <font>
      <b/>
      <sz val="14"/>
      <color theme="0"/>
      <name val="Calibri"/>
      <family val="2"/>
      <scheme val="minor"/>
    </font>
    <font>
      <b/>
      <sz val="11"/>
      <color theme="1"/>
      <name val="Calibri"/>
      <family val="2"/>
      <scheme val="minor"/>
    </font>
    <font>
      <b/>
      <sz val="11"/>
      <color rgb="FFFF0000"/>
      <name val="Calibri"/>
      <family val="2"/>
      <scheme val="minor"/>
    </font>
    <font>
      <i/>
      <sz val="11"/>
      <name val="Calibri"/>
      <family val="2"/>
      <scheme val="minor"/>
    </font>
    <font>
      <b/>
      <sz val="1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theme="0"/>
        <bgColor indexed="64"/>
      </patternFill>
    </fill>
  </fills>
  <borders count="19">
    <border>
      <left/>
      <right/>
      <top/>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top style="thin">
        <color theme="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theme="1"/>
      </left>
      <right/>
      <top style="thin">
        <color theme="1"/>
      </top>
      <bottom style="thin">
        <color theme="1"/>
      </bottom>
      <diagonal/>
    </border>
    <border>
      <left/>
      <right/>
      <top style="thin">
        <color theme="1"/>
      </top>
      <bottom style="thin">
        <color theme="1"/>
      </bottom>
      <diagonal/>
    </border>
  </borders>
  <cellStyleXfs count="27">
    <xf numFmtId="0" fontId="0" fillId="0" borderId="0"/>
    <xf numFmtId="0" fontId="2" fillId="0" borderId="0"/>
    <xf numFmtId="0" fontId="8"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85">
    <xf numFmtId="0" fontId="0" fillId="0" borderId="0" xfId="0"/>
    <xf numFmtId="164" fontId="0" fillId="0" borderId="0" xfId="0" applyNumberFormat="1"/>
    <xf numFmtId="164" fontId="1" fillId="0" borderId="0" xfId="0" applyNumberFormat="1" applyFont="1"/>
    <xf numFmtId="0" fontId="0" fillId="0" borderId="0" xfId="0" applyAlignment="1">
      <alignment horizontal="center" vertical="center" wrapText="1"/>
    </xf>
    <xf numFmtId="0" fontId="0" fillId="0" borderId="0" xfId="0" applyAlignment="1">
      <alignment vertical="center" wrapText="1"/>
    </xf>
    <xf numFmtId="164" fontId="4" fillId="0" borderId="0" xfId="1" applyNumberFormat="1" applyFont="1" applyAlignment="1">
      <alignment horizontal="right" vertical="top"/>
    </xf>
    <xf numFmtId="164" fontId="4" fillId="0" borderId="0" xfId="0" applyNumberFormat="1" applyFont="1" applyAlignment="1">
      <alignment horizontal="right"/>
    </xf>
    <xf numFmtId="164" fontId="3" fillId="0" borderId="0" xfId="0" applyNumberFormat="1" applyFont="1" applyAlignment="1">
      <alignment horizontal="right"/>
    </xf>
    <xf numFmtId="0" fontId="7" fillId="3" borderId="2" xfId="0" applyFont="1" applyFill="1" applyBorder="1"/>
    <xf numFmtId="164" fontId="0" fillId="0" borderId="2" xfId="0" applyNumberFormat="1" applyBorder="1"/>
    <xf numFmtId="0" fontId="0" fillId="0" borderId="4" xfId="0" applyBorder="1"/>
    <xf numFmtId="0" fontId="0" fillId="2" borderId="4" xfId="0" applyFill="1" applyBorder="1"/>
    <xf numFmtId="164" fontId="0" fillId="0" borderId="4" xfId="0" applyNumberFormat="1" applyBorder="1"/>
    <xf numFmtId="164" fontId="3" fillId="0" borderId="4" xfId="0" applyNumberFormat="1" applyFont="1" applyBorder="1"/>
    <xf numFmtId="164" fontId="1" fillId="0" borderId="4" xfId="0" applyNumberFormat="1" applyFont="1" applyBorder="1"/>
    <xf numFmtId="164" fontId="0" fillId="2" borderId="4" xfId="0" applyNumberFormat="1" applyFill="1" applyBorder="1"/>
    <xf numFmtId="0" fontId="7" fillId="3" borderId="3" xfId="0" applyFont="1" applyFill="1" applyBorder="1"/>
    <xf numFmtId="164" fontId="1" fillId="2" borderId="4" xfId="0" applyNumberFormat="1" applyFont="1" applyFill="1" applyBorder="1"/>
    <xf numFmtId="164" fontId="4" fillId="0" borderId="4" xfId="1" applyNumberFormat="1" applyFont="1" applyBorder="1" applyAlignment="1">
      <alignment horizontal="right" vertical="top"/>
    </xf>
    <xf numFmtId="164" fontId="4" fillId="0" borderId="4" xfId="0" applyNumberFormat="1" applyFont="1" applyBorder="1" applyAlignment="1">
      <alignment horizontal="right"/>
    </xf>
    <xf numFmtId="164" fontId="1" fillId="0" borderId="4" xfId="0" applyNumberFormat="1" applyFont="1" applyBorder="1" applyAlignment="1">
      <alignment horizontal="right"/>
    </xf>
    <xf numFmtId="164" fontId="4" fillId="2" borderId="4" xfId="1" applyNumberFormat="1" applyFont="1" applyFill="1" applyBorder="1" applyAlignment="1">
      <alignment horizontal="right" vertical="top"/>
    </xf>
    <xf numFmtId="164" fontId="4" fillId="2" borderId="4" xfId="0" applyNumberFormat="1" applyFont="1" applyFill="1" applyBorder="1" applyAlignment="1">
      <alignment horizontal="right"/>
    </xf>
    <xf numFmtId="164" fontId="5" fillId="0" borderId="4" xfId="1" applyNumberFormat="1" applyFont="1" applyBorder="1" applyAlignment="1">
      <alignment horizontal="right" vertical="top"/>
    </xf>
    <xf numFmtId="0" fontId="6" fillId="3" borderId="7" xfId="0" applyFont="1" applyFill="1" applyBorder="1"/>
    <xf numFmtId="0" fontId="0" fillId="4" borderId="0" xfId="0" applyFill="1"/>
    <xf numFmtId="0" fontId="8" fillId="4" borderId="4" xfId="2" applyFill="1" applyBorder="1" applyAlignment="1">
      <alignment wrapText="1"/>
    </xf>
    <xf numFmtId="0" fontId="0" fillId="4" borderId="0" xfId="0" applyFill="1" applyAlignment="1">
      <alignment wrapText="1"/>
    </xf>
    <xf numFmtId="0" fontId="6" fillId="3" borderId="4" xfId="0" applyFont="1" applyFill="1" applyBorder="1" applyAlignment="1">
      <alignment wrapText="1"/>
    </xf>
    <xf numFmtId="0" fontId="1" fillId="0" borderId="0" xfId="0" applyFont="1"/>
    <xf numFmtId="0" fontId="11" fillId="0" borderId="0" xfId="0" applyFont="1" applyAlignment="1">
      <alignment horizontal="right"/>
    </xf>
    <xf numFmtId="0" fontId="1" fillId="4" borderId="0" xfId="0" applyFont="1" applyFill="1" applyAlignment="1">
      <alignment wrapText="1"/>
    </xf>
    <xf numFmtId="0" fontId="11" fillId="0" borderId="0" xfId="0" applyFont="1"/>
    <xf numFmtId="0" fontId="0" fillId="0" borderId="4" xfId="0" applyBorder="1" applyAlignment="1">
      <alignment horizontal="center" vertical="center" wrapText="1"/>
    </xf>
    <xf numFmtId="0" fontId="0" fillId="0" borderId="4" xfId="0" applyBorder="1" applyAlignment="1">
      <alignment horizontal="center" wrapText="1"/>
    </xf>
    <xf numFmtId="164" fontId="4" fillId="0" borderId="4" xfId="0" applyNumberFormat="1" applyFont="1" applyBorder="1"/>
    <xf numFmtId="164" fontId="4" fillId="2" borderId="4" xfId="0" applyNumberFormat="1" applyFont="1" applyFill="1" applyBorder="1"/>
    <xf numFmtId="164" fontId="1" fillId="0" borderId="4" xfId="1" applyNumberFormat="1" applyFont="1" applyBorder="1" applyAlignment="1">
      <alignment horizontal="right" vertical="top"/>
    </xf>
    <xf numFmtId="164" fontId="3" fillId="0" borderId="4" xfId="1" applyNumberFormat="1" applyFont="1" applyBorder="1" applyAlignment="1">
      <alignment horizontal="right" vertical="top"/>
    </xf>
    <xf numFmtId="0" fontId="4" fillId="0" borderId="0" xfId="0" applyFont="1"/>
    <xf numFmtId="0" fontId="4" fillId="0" borderId="4" xfId="0" applyFont="1" applyBorder="1"/>
    <xf numFmtId="0" fontId="4" fillId="2" borderId="4" xfId="0" applyFont="1" applyFill="1" applyBorder="1"/>
    <xf numFmtId="164" fontId="4" fillId="0" borderId="1" xfId="0" applyNumberFormat="1" applyFont="1" applyBorder="1"/>
    <xf numFmtId="164" fontId="4" fillId="0" borderId="2" xfId="0" applyNumberFormat="1" applyFont="1" applyBorder="1"/>
    <xf numFmtId="164" fontId="4" fillId="2" borderId="1" xfId="0" applyNumberFormat="1" applyFont="1" applyFill="1" applyBorder="1"/>
    <xf numFmtId="164" fontId="4" fillId="2" borderId="2" xfId="0" applyNumberFormat="1" applyFont="1" applyFill="1" applyBorder="1"/>
    <xf numFmtId="0" fontId="7" fillId="0" borderId="0" xfId="0" applyFont="1"/>
    <xf numFmtId="0" fontId="8" fillId="0" borderId="0" xfId="2"/>
    <xf numFmtId="0" fontId="8" fillId="4" borderId="15" xfId="2" applyFill="1" applyBorder="1" applyAlignment="1">
      <alignment wrapText="1"/>
    </xf>
    <xf numFmtId="0" fontId="0" fillId="4" borderId="16" xfId="0" applyFill="1" applyBorder="1" applyAlignment="1">
      <alignment horizontal="left" vertical="center" wrapText="1"/>
    </xf>
    <xf numFmtId="0" fontId="0" fillId="4" borderId="6" xfId="0" applyFill="1" applyBorder="1" applyAlignment="1">
      <alignment horizontal="left" vertical="center" wrapText="1"/>
    </xf>
    <xf numFmtId="0" fontId="8" fillId="0" borderId="0" xfId="2" quotePrefix="1" applyFill="1"/>
    <xf numFmtId="0" fontId="0" fillId="4" borderId="5" xfId="0" applyFill="1" applyBorder="1" applyAlignment="1">
      <alignment horizontal="left" vertical="center"/>
    </xf>
    <xf numFmtId="0" fontId="0" fillId="4" borderId="16" xfId="0" applyFill="1" applyBorder="1" applyAlignment="1">
      <alignment horizontal="left" vertical="center"/>
    </xf>
    <xf numFmtId="0" fontId="0" fillId="4" borderId="10" xfId="0" quotePrefix="1" applyFill="1" applyBorder="1" applyAlignment="1">
      <alignment horizontal="left"/>
    </xf>
    <xf numFmtId="0" fontId="0" fillId="4" borderId="11" xfId="0" quotePrefix="1" applyFill="1" applyBorder="1" applyAlignment="1">
      <alignment horizontal="left"/>
    </xf>
    <xf numFmtId="0" fontId="0" fillId="4" borderId="12" xfId="0" quotePrefix="1" applyFill="1" applyBorder="1" applyAlignment="1">
      <alignment horizontal="left"/>
    </xf>
    <xf numFmtId="0" fontId="0" fillId="4" borderId="13" xfId="0" quotePrefix="1" applyFill="1" applyBorder="1" applyAlignment="1">
      <alignment horizontal="left"/>
    </xf>
    <xf numFmtId="0" fontId="0" fillId="4" borderId="8" xfId="0" quotePrefix="1" applyFill="1" applyBorder="1" applyAlignment="1">
      <alignment horizontal="left"/>
    </xf>
    <xf numFmtId="0" fontId="0" fillId="4" borderId="9" xfId="0" quotePrefix="1" applyFill="1" applyBorder="1" applyAlignment="1">
      <alignment horizontal="left"/>
    </xf>
    <xf numFmtId="0" fontId="4" fillId="4" borderId="10" xfId="0" quotePrefix="1" applyFont="1" applyFill="1" applyBorder="1" applyAlignment="1">
      <alignment horizontal="left"/>
    </xf>
    <xf numFmtId="0" fontId="4" fillId="4" borderId="11" xfId="0" quotePrefix="1" applyFont="1" applyFill="1" applyBorder="1" applyAlignment="1">
      <alignment horizontal="left"/>
    </xf>
    <xf numFmtId="0" fontId="6" fillId="3" borderId="14" xfId="0" applyFont="1" applyFill="1" applyBorder="1" applyAlignment="1">
      <alignment horizontal="left"/>
    </xf>
    <xf numFmtId="0" fontId="6" fillId="3" borderId="15" xfId="0" applyFont="1" applyFill="1" applyBorder="1" applyAlignment="1">
      <alignment horizontal="left"/>
    </xf>
    <xf numFmtId="0" fontId="0" fillId="4" borderId="5" xfId="0" applyFill="1" applyBorder="1" applyAlignment="1">
      <alignment horizontal="left" vertical="center" wrapText="1"/>
    </xf>
    <xf numFmtId="0" fontId="0" fillId="4" borderId="16" xfId="0" applyFill="1" applyBorder="1" applyAlignment="1">
      <alignment horizontal="left" vertical="center" wrapText="1"/>
    </xf>
    <xf numFmtId="0" fontId="9" fillId="3" borderId="2" xfId="0" applyFont="1" applyFill="1" applyBorder="1" applyAlignment="1">
      <alignment horizontal="center"/>
    </xf>
    <xf numFmtId="0" fontId="0" fillId="4" borderId="8" xfId="0" applyFill="1" applyBorder="1" applyAlignment="1">
      <alignment horizontal="left" vertical="top" wrapText="1"/>
    </xf>
    <xf numFmtId="0" fontId="0" fillId="4" borderId="9" xfId="0" applyFill="1" applyBorder="1" applyAlignment="1">
      <alignment horizontal="left" vertical="top" wrapText="1"/>
    </xf>
    <xf numFmtId="0" fontId="0" fillId="4" borderId="10" xfId="0" applyFill="1" applyBorder="1" applyAlignment="1">
      <alignment horizontal="left" vertical="top" wrapText="1"/>
    </xf>
    <xf numFmtId="0" fontId="0" fillId="4" borderId="11" xfId="0" applyFill="1" applyBorder="1" applyAlignment="1">
      <alignment horizontal="left" vertical="top" wrapText="1"/>
    </xf>
    <xf numFmtId="0" fontId="0" fillId="4" borderId="12" xfId="0" applyFill="1" applyBorder="1" applyAlignment="1">
      <alignment horizontal="left" vertical="top" wrapText="1"/>
    </xf>
    <xf numFmtId="0" fontId="0" fillId="4" borderId="13" xfId="0" applyFill="1" applyBorder="1" applyAlignment="1">
      <alignment horizontal="left" vertical="top" wrapText="1"/>
    </xf>
    <xf numFmtId="0" fontId="0" fillId="4" borderId="5" xfId="0" applyFill="1" applyBorder="1" applyAlignment="1">
      <alignment horizontal="center" vertical="center" wrapText="1"/>
    </xf>
    <xf numFmtId="0" fontId="0" fillId="4" borderId="16" xfId="0" applyFill="1" applyBorder="1" applyAlignment="1">
      <alignment horizontal="center" vertical="center" wrapText="1"/>
    </xf>
    <xf numFmtId="0" fontId="6" fillId="3" borderId="2" xfId="0" applyFont="1" applyFill="1" applyBorder="1" applyAlignment="1">
      <alignment horizontal="center" wrapText="1"/>
    </xf>
    <xf numFmtId="0" fontId="6" fillId="3" borderId="2" xfId="0" applyFont="1" applyFill="1" applyBorder="1" applyAlignment="1">
      <alignment horizontal="center"/>
    </xf>
    <xf numFmtId="0" fontId="4" fillId="0" borderId="4" xfId="0" applyFont="1" applyBorder="1" applyAlignment="1">
      <alignment horizontal="center" vertical="center" wrapText="1"/>
    </xf>
    <xf numFmtId="0" fontId="0" fillId="0" borderId="4" xfId="0" applyBorder="1" applyAlignment="1">
      <alignment horizontal="center" wrapText="1"/>
    </xf>
    <xf numFmtId="0" fontId="0" fillId="0" borderId="4" xfId="0" applyBorder="1" applyAlignment="1">
      <alignment horizontal="center" vertical="center" wrapText="1"/>
    </xf>
    <xf numFmtId="0" fontId="6" fillId="3" borderId="17" xfId="0" applyFont="1" applyFill="1" applyBorder="1" applyAlignment="1">
      <alignment horizontal="center" wrapText="1"/>
    </xf>
    <xf numFmtId="0" fontId="6" fillId="3" borderId="18" xfId="0" applyFont="1" applyFill="1" applyBorder="1" applyAlignment="1">
      <alignment horizontal="center" wrapText="1"/>
    </xf>
    <xf numFmtId="0" fontId="6" fillId="3" borderId="1" xfId="0" applyFont="1" applyFill="1" applyBorder="1" applyAlignment="1">
      <alignment horizont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cellXfs>
  <cellStyles count="27">
    <cellStyle name="Hyperlink" xfId="2" builtinId="8"/>
    <cellStyle name="Normal" xfId="0" builtinId="0"/>
    <cellStyle name="Normal_Sheet3" xfId="1" xr:uid="{04E1EFCC-87C8-4B94-9EB5-FBFA70A4D0F7}"/>
    <cellStyle name="style1692979871333" xfId="9" xr:uid="{BE74EDB2-150F-4CCA-A04A-79ED12535B81}"/>
    <cellStyle name="style1692979871370" xfId="10" xr:uid="{883EE99D-1C65-4342-951E-C13B94322A69}"/>
    <cellStyle name="style1692979871433" xfId="11" xr:uid="{C467C867-B1D8-4F8E-8438-7EFD6F45ED54}"/>
    <cellStyle name="style1692979871470" xfId="12" xr:uid="{761301DA-7FE3-4A62-BD72-A9ADD91AA0A2}"/>
    <cellStyle name="style1692979871540" xfId="13" xr:uid="{C362D362-A00C-4848-A695-91E24272DDE0}"/>
    <cellStyle name="style1692979871573" xfId="14" xr:uid="{37DCB877-8AC3-4BB0-8F35-40612D4C83EB}"/>
    <cellStyle name="style1692980695782" xfId="17" xr:uid="{7F3A5675-602F-498C-AFB9-6302D6106BEF}"/>
    <cellStyle name="style1692980695813" xfId="18" xr:uid="{DB1D3780-7864-413C-9997-112B64C8FAB0}"/>
    <cellStyle name="style1692980695866" xfId="15" xr:uid="{EB7F14CE-D5F6-4799-A99B-AC5AB90E46D4}"/>
    <cellStyle name="style1692980695899" xfId="16" xr:uid="{BAF52A75-15B9-48D6-AAB0-6083D229E294}"/>
    <cellStyle name="style1693409806444" xfId="3" xr:uid="{91136B9D-BDC2-407F-A6FB-D8D1614BBF9C}"/>
    <cellStyle name="style1693409806486" xfId="4" xr:uid="{E5FEF605-22C6-4A50-90E7-A96ACC0BAF2D}"/>
    <cellStyle name="style1693409806572" xfId="5" xr:uid="{084F1993-A09C-4209-A6DF-D6AA4F3765D9}"/>
    <cellStyle name="style1693409806615" xfId="6" xr:uid="{6FBF3A80-7E6B-4E7A-A628-7254B0D00F7D}"/>
    <cellStyle name="style1693409806709" xfId="7" xr:uid="{0BA8CC10-2CC9-4229-85B3-0B39AEF0C9D2}"/>
    <cellStyle name="style1693409806751" xfId="8" xr:uid="{5B736B73-550D-4B21-9C94-B483D096135E}"/>
    <cellStyle name="style1693580869049" xfId="19" xr:uid="{AE4928DA-AAEE-4A54-BACD-276AB1F09C68}"/>
    <cellStyle name="style1693580869098" xfId="20" xr:uid="{5EFB6124-DC13-4413-9FCE-40EE78F531A9}"/>
    <cellStyle name="style1693580869144" xfId="21" xr:uid="{BC9DEE10-787A-4DBC-91E3-CD2DCBA89905}"/>
    <cellStyle name="style1693580869172" xfId="22" xr:uid="{3F423AE2-E47A-4B54-ACCA-489EBD490ACE}"/>
    <cellStyle name="style1693580869217" xfId="23" xr:uid="{57D9F859-F3B7-4C7C-A014-5F09973946B8}"/>
    <cellStyle name="style1693580869275" xfId="24" xr:uid="{DFB1FD8A-93C1-46BF-84CA-57FD8182317B}"/>
    <cellStyle name="style1693586731120" xfId="25" xr:uid="{EC51DC43-529F-4B27-9120-506415290A97}"/>
    <cellStyle name="style1693586731147" xfId="26" xr:uid="{FF676A6F-D528-448E-A4FE-AA412A5D22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257175</xdr:colOff>
      <xdr:row>0</xdr:row>
      <xdr:rowOff>171450</xdr:rowOff>
    </xdr:from>
    <xdr:to>
      <xdr:col>1</xdr:col>
      <xdr:colOff>1764665</xdr:colOff>
      <xdr:row>4</xdr:row>
      <xdr:rowOff>31750</xdr:rowOff>
    </xdr:to>
    <xdr:pic>
      <xdr:nvPicPr>
        <xdr:cNvPr id="2" name="Picture 1" descr="Power to Change logo">
          <a:extLst>
            <a:ext uri="{FF2B5EF4-FFF2-40B4-BE49-F238E27FC236}">
              <a16:creationId xmlns:a16="http://schemas.microsoft.com/office/drawing/2014/main" id="{53402228-EE62-47E4-A8CE-2E84725792D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6775" y="171450"/>
          <a:ext cx="1507490" cy="622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A6FE6-4F16-4FDB-988B-4AF20D0EE312}">
  <dimension ref="A3:J99"/>
  <sheetViews>
    <sheetView tabSelected="1" workbookViewId="0"/>
  </sheetViews>
  <sheetFormatPr defaultColWidth="0" defaultRowHeight="15"/>
  <cols>
    <col min="1" max="1" width="9.140625" style="25" customWidth="1"/>
    <col min="2" max="2" width="30.85546875" style="25" customWidth="1"/>
    <col min="3" max="3" width="92.5703125" style="27" customWidth="1"/>
    <col min="4" max="4" width="9.140625" style="25" customWidth="1"/>
    <col min="5" max="10" width="0" style="25" hidden="1" customWidth="1"/>
    <col min="11" max="16384" width="9.140625" style="25" hidden="1"/>
  </cols>
  <sheetData>
    <row r="3" spans="2:3">
      <c r="C3" s="31"/>
    </row>
    <row r="6" spans="2:3" ht="18.75">
      <c r="B6" s="66" t="s">
        <v>0</v>
      </c>
      <c r="C6" s="66"/>
    </row>
    <row r="8" spans="2:3">
      <c r="B8" s="24" t="s">
        <v>1</v>
      </c>
      <c r="C8" s="28" t="s">
        <v>2</v>
      </c>
    </row>
    <row r="9" spans="2:3">
      <c r="B9" s="73" t="s">
        <v>3</v>
      </c>
      <c r="C9" s="26" t="s">
        <v>4</v>
      </c>
    </row>
    <row r="10" spans="2:3">
      <c r="B10" s="74"/>
      <c r="C10" s="26" t="s">
        <v>5</v>
      </c>
    </row>
    <row r="11" spans="2:3">
      <c r="B11" s="74"/>
      <c r="C11" s="26" t="s">
        <v>6</v>
      </c>
    </row>
    <row r="12" spans="2:3">
      <c r="B12" s="74"/>
      <c r="C12" s="26" t="s">
        <v>7</v>
      </c>
    </row>
    <row r="13" spans="2:3">
      <c r="B13" s="74"/>
      <c r="C13" s="26" t="s">
        <v>8</v>
      </c>
    </row>
    <row r="14" spans="2:3">
      <c r="B14" s="74"/>
      <c r="C14" s="47" t="s">
        <v>9</v>
      </c>
    </row>
    <row r="15" spans="2:3">
      <c r="B15" s="64" t="s">
        <v>10</v>
      </c>
      <c r="C15" s="48" t="s">
        <v>11</v>
      </c>
    </row>
    <row r="16" spans="2:3">
      <c r="B16" s="65"/>
      <c r="C16" s="48" t="s">
        <v>12</v>
      </c>
    </row>
    <row r="17" spans="2:3">
      <c r="B17" s="65"/>
      <c r="C17" s="48" t="s">
        <v>13</v>
      </c>
    </row>
    <row r="18" spans="2:3">
      <c r="B18" s="65"/>
      <c r="C18" s="48" t="s">
        <v>14</v>
      </c>
    </row>
    <row r="19" spans="2:3">
      <c r="B19" s="65"/>
      <c r="C19" s="48" t="s">
        <v>15</v>
      </c>
    </row>
    <row r="20" spans="2:3" ht="14.25" customHeight="1">
      <c r="B20" s="65"/>
      <c r="C20" s="48" t="s">
        <v>16</v>
      </c>
    </row>
    <row r="21" spans="2:3" ht="14.25" customHeight="1">
      <c r="B21" s="49"/>
      <c r="C21" s="51" t="s">
        <v>17</v>
      </c>
    </row>
    <row r="22" spans="2:3">
      <c r="B22" s="52" t="s">
        <v>18</v>
      </c>
      <c r="C22" s="48" t="s">
        <v>19</v>
      </c>
    </row>
    <row r="23" spans="2:3">
      <c r="B23" s="53"/>
      <c r="C23" s="48" t="s">
        <v>20</v>
      </c>
    </row>
    <row r="24" spans="2:3">
      <c r="B24" s="64" t="s">
        <v>21</v>
      </c>
      <c r="C24" s="48" t="s">
        <v>22</v>
      </c>
    </row>
    <row r="25" spans="2:3">
      <c r="B25" s="65"/>
      <c r="C25" s="48" t="s">
        <v>23</v>
      </c>
    </row>
    <row r="26" spans="2:3">
      <c r="B26" s="65"/>
      <c r="C26" s="48" t="s">
        <v>24</v>
      </c>
    </row>
    <row r="27" spans="2:3">
      <c r="B27" s="49"/>
      <c r="C27" s="48" t="s">
        <v>25</v>
      </c>
    </row>
    <row r="28" spans="2:3" ht="30">
      <c r="B28" s="64" t="s">
        <v>26</v>
      </c>
      <c r="C28" s="48" t="s">
        <v>27</v>
      </c>
    </row>
    <row r="29" spans="2:3">
      <c r="B29" s="65"/>
      <c r="C29" s="48" t="s">
        <v>28</v>
      </c>
    </row>
    <row r="30" spans="2:3">
      <c r="B30" s="65"/>
      <c r="C30" s="48" t="s">
        <v>29</v>
      </c>
    </row>
    <row r="31" spans="2:3">
      <c r="B31" s="65"/>
      <c r="C31" s="48" t="s">
        <v>30</v>
      </c>
    </row>
    <row r="32" spans="2:3">
      <c r="B32" s="65"/>
      <c r="C32" s="48" t="s">
        <v>31</v>
      </c>
    </row>
    <row r="33" spans="2:3">
      <c r="B33" s="65"/>
      <c r="C33" s="48" t="s">
        <v>32</v>
      </c>
    </row>
    <row r="34" spans="2:3">
      <c r="B34" s="65"/>
      <c r="C34" s="48" t="s">
        <v>33</v>
      </c>
    </row>
    <row r="35" spans="2:3">
      <c r="B35" s="65"/>
      <c r="C35" s="48" t="s">
        <v>34</v>
      </c>
    </row>
    <row r="36" spans="2:3">
      <c r="B36" s="65"/>
      <c r="C36" s="48" t="s">
        <v>35</v>
      </c>
    </row>
    <row r="37" spans="2:3" ht="30">
      <c r="B37" s="65"/>
      <c r="C37" s="48" t="s">
        <v>36</v>
      </c>
    </row>
    <row r="38" spans="2:3">
      <c r="B38" s="49"/>
      <c r="C38" s="48" t="s">
        <v>37</v>
      </c>
    </row>
    <row r="39" spans="2:3" ht="30">
      <c r="B39" s="64" t="s">
        <v>38</v>
      </c>
      <c r="C39" s="48" t="s">
        <v>39</v>
      </c>
    </row>
    <row r="40" spans="2:3">
      <c r="B40" s="65"/>
      <c r="C40" s="48" t="s">
        <v>40</v>
      </c>
    </row>
    <row r="41" spans="2:3" ht="30">
      <c r="B41" s="65"/>
      <c r="C41" s="48" t="s">
        <v>41</v>
      </c>
    </row>
    <row r="42" spans="2:3" ht="30">
      <c r="B42" s="65"/>
      <c r="C42" s="48" t="s">
        <v>42</v>
      </c>
    </row>
    <row r="43" spans="2:3" ht="30">
      <c r="B43" s="65"/>
      <c r="C43" s="48" t="s">
        <v>43</v>
      </c>
    </row>
    <row r="44" spans="2:3">
      <c r="B44" s="49"/>
      <c r="C44" s="48" t="s">
        <v>44</v>
      </c>
    </row>
    <row r="45" spans="2:3">
      <c r="B45" s="64" t="s">
        <v>45</v>
      </c>
      <c r="C45" s="48" t="s">
        <v>46</v>
      </c>
    </row>
    <row r="46" spans="2:3">
      <c r="B46" s="65"/>
      <c r="C46" s="48" t="s">
        <v>47</v>
      </c>
    </row>
    <row r="47" spans="2:3">
      <c r="B47" s="65"/>
      <c r="C47" s="48" t="s">
        <v>48</v>
      </c>
    </row>
    <row r="48" spans="2:3">
      <c r="B48" s="65"/>
      <c r="C48" s="48" t="s">
        <v>49</v>
      </c>
    </row>
    <row r="49" spans="2:3">
      <c r="B49" s="65"/>
      <c r="C49" s="48" t="s">
        <v>50</v>
      </c>
    </row>
    <row r="50" spans="2:3">
      <c r="B50" s="49"/>
      <c r="C50" s="48" t="s">
        <v>51</v>
      </c>
    </row>
    <row r="51" spans="2:3">
      <c r="B51" s="64" t="s">
        <v>52</v>
      </c>
      <c r="C51" s="26" t="s">
        <v>53</v>
      </c>
    </row>
    <row r="52" spans="2:3">
      <c r="B52" s="65"/>
      <c r="C52" s="26" t="s">
        <v>54</v>
      </c>
    </row>
    <row r="53" spans="2:3">
      <c r="B53" s="65"/>
      <c r="C53" s="26" t="s">
        <v>55</v>
      </c>
    </row>
    <row r="54" spans="2:3">
      <c r="B54" s="65"/>
      <c r="C54" s="26" t="s">
        <v>56</v>
      </c>
    </row>
    <row r="55" spans="2:3">
      <c r="B55" s="50"/>
      <c r="C55" s="26" t="s">
        <v>57</v>
      </c>
    </row>
    <row r="57" spans="2:3">
      <c r="B57" s="62" t="s">
        <v>58</v>
      </c>
      <c r="C57" s="63"/>
    </row>
    <row r="58" spans="2:3">
      <c r="B58" s="67" t="s">
        <v>59</v>
      </c>
      <c r="C58" s="68"/>
    </row>
    <row r="59" spans="2:3">
      <c r="B59" s="69"/>
      <c r="C59" s="70"/>
    </row>
    <row r="60" spans="2:3">
      <c r="B60" s="69"/>
      <c r="C60" s="70"/>
    </row>
    <row r="61" spans="2:3">
      <c r="B61" s="69"/>
      <c r="C61" s="70"/>
    </row>
    <row r="62" spans="2:3">
      <c r="B62" s="69"/>
      <c r="C62" s="70"/>
    </row>
    <row r="63" spans="2:3">
      <c r="B63" s="69"/>
      <c r="C63" s="70"/>
    </row>
    <row r="64" spans="2:3">
      <c r="B64" s="69"/>
      <c r="C64" s="70"/>
    </row>
    <row r="65" spans="2:3">
      <c r="B65" s="69"/>
      <c r="C65" s="70"/>
    </row>
    <row r="66" spans="2:3">
      <c r="B66" s="69"/>
      <c r="C66" s="70"/>
    </row>
    <row r="67" spans="2:3">
      <c r="B67" s="69"/>
      <c r="C67" s="70"/>
    </row>
    <row r="68" spans="2:3">
      <c r="B68" s="69"/>
      <c r="C68" s="70"/>
    </row>
    <row r="69" spans="2:3">
      <c r="B69" s="71"/>
      <c r="C69" s="72"/>
    </row>
    <row r="71" spans="2:3">
      <c r="B71" s="62" t="s">
        <v>60</v>
      </c>
      <c r="C71" s="63"/>
    </row>
    <row r="72" spans="2:3">
      <c r="B72" s="67" t="s">
        <v>61</v>
      </c>
      <c r="C72" s="68"/>
    </row>
    <row r="73" spans="2:3">
      <c r="B73" s="69"/>
      <c r="C73" s="70"/>
    </row>
    <row r="74" spans="2:3">
      <c r="B74" s="69"/>
      <c r="C74" s="70"/>
    </row>
    <row r="75" spans="2:3">
      <c r="B75" s="69"/>
      <c r="C75" s="70"/>
    </row>
    <row r="76" spans="2:3">
      <c r="B76" s="69"/>
      <c r="C76" s="70"/>
    </row>
    <row r="77" spans="2:3">
      <c r="B77" s="69"/>
      <c r="C77" s="70"/>
    </row>
    <row r="78" spans="2:3">
      <c r="B78" s="69"/>
      <c r="C78" s="70"/>
    </row>
    <row r="79" spans="2:3">
      <c r="B79" s="69"/>
      <c r="C79" s="70"/>
    </row>
    <row r="80" spans="2:3">
      <c r="B80" s="69"/>
      <c r="C80" s="70"/>
    </row>
    <row r="81" spans="2:3">
      <c r="B81" s="69"/>
      <c r="C81" s="70"/>
    </row>
    <row r="82" spans="2:3">
      <c r="B82" s="69"/>
      <c r="C82" s="70"/>
    </row>
    <row r="83" spans="2:3">
      <c r="B83" s="69"/>
      <c r="C83" s="70"/>
    </row>
    <row r="84" spans="2:3">
      <c r="B84" s="69"/>
      <c r="C84" s="70"/>
    </row>
    <row r="85" spans="2:3">
      <c r="B85" s="69"/>
      <c r="C85" s="70"/>
    </row>
    <row r="86" spans="2:3">
      <c r="B86" s="69"/>
      <c r="C86" s="70"/>
    </row>
    <row r="87" spans="2:3">
      <c r="B87" s="69"/>
      <c r="C87" s="70"/>
    </row>
    <row r="88" spans="2:3">
      <c r="B88" s="71"/>
      <c r="C88" s="72"/>
    </row>
    <row r="90" spans="2:3">
      <c r="B90" s="62" t="s">
        <v>62</v>
      </c>
      <c r="C90" s="63"/>
    </row>
    <row r="91" spans="2:3">
      <c r="B91" s="58" t="s">
        <v>63</v>
      </c>
      <c r="C91" s="59"/>
    </row>
    <row r="92" spans="2:3">
      <c r="B92" s="54" t="s">
        <v>64</v>
      </c>
      <c r="C92" s="55"/>
    </row>
    <row r="93" spans="2:3">
      <c r="B93" s="54" t="s">
        <v>65</v>
      </c>
      <c r="C93" s="55"/>
    </row>
    <row r="94" spans="2:3">
      <c r="B94" s="54" t="s">
        <v>66</v>
      </c>
      <c r="C94" s="55"/>
    </row>
    <row r="95" spans="2:3">
      <c r="B95" s="60" t="s">
        <v>67</v>
      </c>
      <c r="C95" s="61"/>
    </row>
    <row r="96" spans="2:3">
      <c r="B96" s="60" t="s">
        <v>68</v>
      </c>
      <c r="C96" s="61"/>
    </row>
    <row r="97" spans="2:3">
      <c r="B97" s="60" t="s">
        <v>69</v>
      </c>
      <c r="C97" s="61"/>
    </row>
    <row r="98" spans="2:3">
      <c r="B98" s="54"/>
      <c r="C98" s="55"/>
    </row>
    <row r="99" spans="2:3">
      <c r="B99" s="56"/>
      <c r="C99" s="57"/>
    </row>
  </sheetData>
  <mergeCells count="22">
    <mergeCell ref="B90:C90"/>
    <mergeCell ref="B51:B54"/>
    <mergeCell ref="B6:C6"/>
    <mergeCell ref="B15:B20"/>
    <mergeCell ref="B24:B26"/>
    <mergeCell ref="B28:B37"/>
    <mergeCell ref="B39:B43"/>
    <mergeCell ref="B45:B49"/>
    <mergeCell ref="B71:C71"/>
    <mergeCell ref="B57:C57"/>
    <mergeCell ref="B58:C69"/>
    <mergeCell ref="B72:C88"/>
    <mergeCell ref="B9:B14"/>
    <mergeCell ref="B98:C98"/>
    <mergeCell ref="B99:C99"/>
    <mergeCell ref="B91:C91"/>
    <mergeCell ref="B92:C92"/>
    <mergeCell ref="B93:C93"/>
    <mergeCell ref="B94:C94"/>
    <mergeCell ref="B97:C97"/>
    <mergeCell ref="B95:C95"/>
    <mergeCell ref="B96:C96"/>
  </mergeCells>
  <hyperlinks>
    <hyperlink ref="C9" location="'Social isolation'!A3" display="A1. If I needed help there would be people there for me (FrndSat1/ZFrndSat1)" xr:uid="{9A41CE7B-4C18-403A-B315-183A01697A57}"/>
    <hyperlink ref="C10" location="'Social isolation'!A12" display="A2. If I wanted company or to socialise, there are people I can call on (FrndSat2/ZFrndSat2)" xr:uid="{D5118CEE-41A5-4D78-9EA0-228E0F51AF1A}"/>
    <hyperlink ref="C11" location="'Social isolation'!A21" display="A3. Is there anyone who you can really count on to listen to you (CountOn1)" xr:uid="{44C2C4FE-9090-40A0-B9CE-CCC9E50F52B5}"/>
    <hyperlink ref="C12" location="'Social isolation'!A27" display="A4. How often do you chat to your neighbours, more than just to say hello (SChatN)" xr:uid="{854E17C5-9372-4D9A-B047-C1737D18C28D}"/>
    <hyperlink ref="C13" location="'Social isolation'!A35" display="A5. How often do you feel lonely (LonOft)" xr:uid="{7DE33113-27DF-413F-8E97-5DFB3B352DD7}"/>
    <hyperlink ref="C15" location="'Health and wellbeing'!A3" display="B1. How is your health in general (GHealth)" xr:uid="{355AE472-809D-48C0-A921-0005EC76DEB3}"/>
    <hyperlink ref="C16" location="'Health and wellbeing'!A11" display="B2. Limiting long term illness (Zdill)" xr:uid="{BCCC1CF5-5369-4649-B92F-E779EB736CFF}"/>
    <hyperlink ref="C17" location="'Health and wellbeing'!A16" display="B3. How satisfied are you with your life as a whole nowadays (ZWellB1)" xr:uid="{460FA8F1-E7F1-4747-ABE4-982041B4BF98}"/>
    <hyperlink ref="C18" location="'Health and wellbeing'!A23" display="B4. How happy did you feel yesterday (ZWellB2)" xr:uid="{396CFEEA-6249-4348-A242-2B97BA414F2E}"/>
    <hyperlink ref="C19" location="'Health and wellbeing'!A30" display="B5. How anxious did you feel yesterday (ZWellB3)" xr:uid="{150161B8-E5C6-4D6A-AAD3-6E460C34E601}"/>
    <hyperlink ref="C20" location="'Health and wellbeing'!A37" display="B6. To what extent do you feel that the things you do in your life are worthwhile (ZWellB4)" xr:uid="{401CFC8C-362C-4A3D-AEDD-57AB0477ECCE}"/>
    <hyperlink ref="C22" location="Employability!A3" display="C1. Economic status (DVILO3a)" xr:uid="{0AD16F3D-C311-4CA2-8309-E54CB41DA17C}"/>
    <hyperlink ref="C24" location="'Local environment'!A3" display="D1. Satisfaction with local area as a place to live (Slocsat/ZSlocSat)" xr:uid="{1B65114C-75FD-4086-9739-30A781DDF39A}"/>
    <hyperlink ref="C25" location="'Local environment'!A14" display="D2. Do you think that over the past two years your area has (BetWors)" xr:uid="{BD3D3009-A03E-42CD-96DC-464AA929673C}"/>
    <hyperlink ref="C26" location="'Local environment'!A20" display="D3. Generally how satisfied are you with the local services and amenities (SatAsset/ZSatAsset)" xr:uid="{1650C8B4-3D0D-450C-A8C7-7B99B6288815}"/>
    <hyperlink ref="C28" location="'Community cohesion'!A3" display="E1. To what extent do you agree or disagree that this local area is a place where people from different backgrounds get on well together (STogeth/ZSTogeth)" xr:uid="{C78CB149-3455-4A7D-AAAB-8AF9AA4B615F}"/>
    <hyperlink ref="C29" location="'Community cohesion'!A12" display="E2. How strongly do you feel you belong to your immediate neighbourhood (SBeNeigh/ZSBeNeigh)" xr:uid="{93EE5B25-3F19-47E3-BAE8-003192DE77F6}"/>
    <hyperlink ref="C30" location="'Community cohesion'!A22" display="E3. How strongly do you feel you belong to Great Britain (SBeGB/ZSBeGB)" xr:uid="{860F8142-5100-4E01-95CA-01EB406874E0}"/>
    <hyperlink ref="C31" location="'Community cohesion'!A31" display="E4. Trust in people living in neighbourhood (STrust)" xr:uid="{5C3A1F7C-C93D-492C-9071-66ECE7A1EEA3}"/>
    <hyperlink ref="C32" location="'Community cohesion'!A38" display="E5. Trust in people in general (ZSTrustGen2)" xr:uid="{9B749623-D0F7-4489-8FAC-DE2C0FB11EC1}"/>
    <hyperlink ref="C33" location="'Community cohesion'!A45" display="E6. Proportion of friends the same race as you (SRace/ZSRace)" xr:uid="{E26AFEF0-A8C2-4F97-9AE4-2FF1F892A920}"/>
    <hyperlink ref="C34" location="'Community cohesion'!A54" display="E7. Proportion of friends the same faith as you (SFaith/ZSFaith)" xr:uid="{0590BDE9-B41E-449A-AD8E-964D6779C860}"/>
    <hyperlink ref="C35" location="'Community cohesion'!A63" display="E8. Proportion of friends the same age as you (SAge/ZSAge)" xr:uid="{5925B9A7-2C4D-4AA8-9D5F-700E72C53CA0}"/>
    <hyperlink ref="C36" location="'Community cohesion'!A72" display="E9. Proportion of friends the same education as you (SEduc/ZSEduc)" xr:uid="{ED337E7C-3936-460F-B772-2EF8A7E68D95}"/>
    <hyperlink ref="C37" location="'Community cohesion'!A81" display="E10. Whether agree or disagree that: I borrow things and exchange favours with my neighbours (SFavN/ZSFavN)" xr:uid="{4EC713F1-260C-4350-AE4F-F08ADE9C2FC5}"/>
    <hyperlink ref="C39" location="'Community pride and empowerment'!A3" display="F1. Whether agree or disagree that: People in this neighbourhood pull together to improve the neighbourhood (SPull/ZSPull)" xr:uid="{2159396D-506C-498B-A7C9-C4F6C354E7BA}"/>
    <hyperlink ref="C40" location="'Community pride and empowerment'!A12" display="F2. Agreement that: You can influence decisions affecting your local area (PAffLoc/ZPAffLoc)" xr:uid="{B4C7ED74-1742-4C91-85A5-5269C4595D3B}"/>
    <hyperlink ref="C41" location="'Community pride and empowerment'!A21" display="F3. How important is it for you personally to feel that you can influence decisions in your local area (PInfl/ZPInfl)" xr:uid="{19A382BF-C0F6-4F3D-AFC4-EF0058657E5A}"/>
    <hyperlink ref="C42" location="'Community pride and empowerment'!A30" display="F4. Whether agree or disagree that: When people get involved in their local area they can change the way the area is run (LocAtt/ZLocAtt)" xr:uid="{1F606E4C-39F2-487F-A87A-8C786908073E}"/>
    <hyperlink ref="C43" location="'Community pride and empowerment'!A41" display="F5. Generally speaking, would you like to be more involved in the decisions your Council makes that affects your local area (PCSat)" xr:uid="{BD894155-9C8C-4745-90D0-8313FA2B2972}"/>
    <hyperlink ref="C45" location="'Social action'!A3" display="G1. Whether been personally involved in helping out with local issue/activity (ZLovInv1)" xr:uid="{BC492B5D-866F-4A2C-BDE3-55D820762896}"/>
    <hyperlink ref="C46" location="'Social action'!A8" display="G2. Whether aware of local people getting involved in a local issue/activity (ZLocPeop1)" xr:uid="{603D2721-5423-4F9F-B3EC-BBB2EF61A673}"/>
    <hyperlink ref="C47" location="'Social action'!A13" display="G3. Any civic participation in last 12 months (ZCivPar1)" xr:uid="{645C7CC9-30F3-42B8-B01B-ED9F79024B44}"/>
    <hyperlink ref="C48" location="'Social action'!A18" display="G4. Any civic consultation in last 12 months (ZPConsul1)" xr:uid="{5048B0DA-6F93-478D-8E10-9A4B18E3092C}"/>
    <hyperlink ref="C49" location="'Social action'!A23" display="G5. Any civic activism in the last 12 months (ZCivRen)" xr:uid="{76788EDE-C24A-458B-8589-9D29D7543770}"/>
    <hyperlink ref="C51" location="Volunteering!A3" display="H1. Formal volunteering at least once a month (ZForMon)" xr:uid="{C372F91C-EB1C-4D72-9A4D-8B25DD2B3B39}"/>
    <hyperlink ref="C52" location="Volunteering!A8" display="H2. Formal volunteering in the last 12 months (ZForVol)" xr:uid="{C3281EAC-FEA5-4F04-97E8-54E43BEE5111}"/>
    <hyperlink ref="C53" location="Volunteering!A13" display="H3. Informal help at least once a month (ZIHlpMon)" xr:uid="{DCE62BFE-75DD-4B25-9E3A-B279F7EBB976}"/>
    <hyperlink ref="C54" location="Volunteering!A18" display="H4. Informal help in the last 12 months (ZInfVol)" xr:uid="{C7310F9D-A91D-4533-BBF4-6C751533D087}"/>
    <hyperlink ref="C14" location="'Social isolation DID'!A1" display="Social Isolation Difference-in-Difference" xr:uid="{FA86576D-F297-4C08-9DE2-6A243F093427}"/>
    <hyperlink ref="C21" location="'Health and Wellbeing DID'!A1" display="Health and Wellbeing DID" xr:uid="{86C41D00-ACE3-4B5F-98F2-C59A43B92D0A}"/>
    <hyperlink ref="C23" location="'Employability DID'!A1" display="Employability DID" xr:uid="{FF355D36-13DD-432D-A2BA-369AD6398169}"/>
    <hyperlink ref="C27" location="'Local environment DID'!A1" display="Local environment DID" xr:uid="{2EDBA1CB-3205-4C3D-A103-3A19F6D530E9}"/>
    <hyperlink ref="C38" location="'Community cohesion DID'!A1" display="Community cohesion DID" xr:uid="{13764D5F-494A-4262-91E6-BF8D91489308}"/>
    <hyperlink ref="C44" location="'C pride and empowerment DID'!A1" display="C pride and empowerment DID" xr:uid="{7ED12078-8793-4BFC-B97F-409D96E8F98E}"/>
    <hyperlink ref="C50" location="'Social action DID'!A1" display="Social action Difference-in-Difference" xr:uid="{1021B51F-4D1B-42AA-95E8-5D810E625F7D}"/>
    <hyperlink ref="C55" location="'Volunteering DID'!A1" display="Difference-in-Difference Difference-in-Difference" xr:uid="{D3477029-7061-490A-AACF-A89C8ADEA5DF}"/>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8740E-3E56-4C42-969C-D35F7D7D4465}">
  <dimension ref="A1:AL86"/>
  <sheetViews>
    <sheetView zoomScale="85" zoomScaleNormal="85" workbookViewId="0"/>
  </sheetViews>
  <sheetFormatPr defaultRowHeight="15"/>
  <cols>
    <col min="1" max="1" width="30.7109375" customWidth="1"/>
    <col min="2" max="2" width="54.5703125" bestFit="1" customWidth="1"/>
  </cols>
  <sheetData>
    <row r="1" spans="1:38" ht="15" customHeight="1">
      <c r="C1" s="76" t="s">
        <v>70</v>
      </c>
      <c r="D1" s="76"/>
      <c r="E1" s="76"/>
      <c r="F1" s="76"/>
      <c r="G1" s="76"/>
      <c r="H1" s="76"/>
      <c r="I1" s="75" t="s">
        <v>151</v>
      </c>
      <c r="J1" s="76"/>
      <c r="K1" s="76"/>
      <c r="L1" s="76"/>
      <c r="M1" s="76"/>
      <c r="N1" s="76"/>
      <c r="O1" s="75" t="s">
        <v>152</v>
      </c>
      <c r="P1" s="76"/>
      <c r="Q1" s="76"/>
      <c r="R1" s="76"/>
      <c r="S1" s="76"/>
      <c r="T1" s="76"/>
      <c r="U1" s="75" t="s">
        <v>153</v>
      </c>
      <c r="V1" s="76"/>
      <c r="W1" s="76"/>
      <c r="X1" s="76"/>
      <c r="Y1" s="76"/>
      <c r="Z1" s="76"/>
      <c r="AA1" s="75" t="s">
        <v>154</v>
      </c>
      <c r="AB1" s="76"/>
      <c r="AC1" s="76"/>
      <c r="AD1" s="76"/>
      <c r="AE1" s="76"/>
      <c r="AF1" s="76"/>
      <c r="AG1" s="75" t="s">
        <v>155</v>
      </c>
      <c r="AH1" s="76"/>
      <c r="AI1" s="76"/>
      <c r="AJ1" s="76"/>
      <c r="AK1" s="76"/>
      <c r="AL1" s="76"/>
    </row>
    <row r="2" spans="1:38">
      <c r="C2" s="16" t="s">
        <v>76</v>
      </c>
      <c r="D2" s="16" t="s">
        <v>77</v>
      </c>
      <c r="E2" s="16" t="s">
        <v>78</v>
      </c>
      <c r="F2" s="16" t="s">
        <v>79</v>
      </c>
      <c r="G2" s="16" t="s">
        <v>80</v>
      </c>
      <c r="H2" s="16" t="s">
        <v>81</v>
      </c>
      <c r="I2" s="16" t="s">
        <v>76</v>
      </c>
      <c r="J2" s="16" t="s">
        <v>77</v>
      </c>
      <c r="K2" s="16" t="s">
        <v>78</v>
      </c>
      <c r="L2" s="16" t="s">
        <v>79</v>
      </c>
      <c r="M2" s="16" t="s">
        <v>80</v>
      </c>
      <c r="N2" s="16" t="s">
        <v>81</v>
      </c>
      <c r="O2" s="16" t="s">
        <v>76</v>
      </c>
      <c r="P2" s="16" t="s">
        <v>77</v>
      </c>
      <c r="Q2" s="16" t="s">
        <v>78</v>
      </c>
      <c r="R2" s="16" t="s">
        <v>79</v>
      </c>
      <c r="S2" s="16" t="s">
        <v>80</v>
      </c>
      <c r="T2" s="16" t="s">
        <v>81</v>
      </c>
      <c r="U2" s="16" t="s">
        <v>76</v>
      </c>
      <c r="V2" s="16" t="s">
        <v>77</v>
      </c>
      <c r="W2" s="16" t="s">
        <v>78</v>
      </c>
      <c r="X2" s="16" t="s">
        <v>79</v>
      </c>
      <c r="Y2" s="16" t="s">
        <v>80</v>
      </c>
      <c r="Z2" s="16" t="s">
        <v>81</v>
      </c>
      <c r="AA2" s="16" t="s">
        <v>76</v>
      </c>
      <c r="AB2" s="16" t="s">
        <v>77</v>
      </c>
      <c r="AC2" s="16" t="s">
        <v>78</v>
      </c>
      <c r="AD2" s="16" t="s">
        <v>79</v>
      </c>
      <c r="AE2" s="16" t="s">
        <v>80</v>
      </c>
      <c r="AF2" s="16" t="s">
        <v>81</v>
      </c>
      <c r="AG2" s="16" t="s">
        <v>76</v>
      </c>
      <c r="AH2" s="16" t="s">
        <v>77</v>
      </c>
      <c r="AI2" s="16" t="s">
        <v>78</v>
      </c>
      <c r="AJ2" s="16" t="s">
        <v>79</v>
      </c>
      <c r="AK2" s="16" t="s">
        <v>80</v>
      </c>
      <c r="AL2" s="16" t="s">
        <v>81</v>
      </c>
    </row>
    <row r="3" spans="1:38">
      <c r="A3" s="79" t="s">
        <v>156</v>
      </c>
      <c r="B3" s="10" t="s">
        <v>82</v>
      </c>
      <c r="C3" s="12">
        <v>7.8697025304512322E-2</v>
      </c>
      <c r="D3" s="12">
        <v>8.3728437838893957E-2</v>
      </c>
      <c r="E3" s="12">
        <v>6.4740596630843417E-2</v>
      </c>
      <c r="F3" s="35">
        <v>0.15750285080330367</v>
      </c>
      <c r="G3" s="35">
        <v>8.7110891966880141E-2</v>
      </c>
      <c r="H3" s="35">
        <v>0.10549648296801321</v>
      </c>
      <c r="I3" s="12">
        <v>0.23012987231502827</v>
      </c>
      <c r="J3" s="12">
        <v>0.17403180628960602</v>
      </c>
      <c r="K3" s="12">
        <v>0.20134646181467974</v>
      </c>
      <c r="L3" s="12">
        <v>0.26177806330962455</v>
      </c>
      <c r="M3" s="12" t="s">
        <v>83</v>
      </c>
      <c r="N3" s="12" t="s">
        <v>83</v>
      </c>
      <c r="O3" s="12">
        <v>9.0317345896492665E-2</v>
      </c>
      <c r="P3" s="12">
        <v>9.5151521216160051E-2</v>
      </c>
      <c r="Q3" s="12">
        <v>0.11798539597915138</v>
      </c>
      <c r="R3" s="12">
        <v>0.14345461458384742</v>
      </c>
      <c r="S3" s="12">
        <v>0.10358970795813965</v>
      </c>
      <c r="T3" s="12">
        <v>0.10534519040293208</v>
      </c>
      <c r="U3" s="12">
        <v>5.5125835063535043E-2</v>
      </c>
      <c r="V3" s="12">
        <v>9.1715793698574299E-2</v>
      </c>
      <c r="W3" s="12">
        <v>7.4460663202040145E-2</v>
      </c>
      <c r="X3" s="12">
        <v>0.15584038163083919</v>
      </c>
      <c r="Y3" s="12">
        <v>8.0330610524974574E-2</v>
      </c>
      <c r="Z3" s="12">
        <v>9.322641016855987E-2</v>
      </c>
      <c r="AA3" s="12">
        <v>0.17100984622429644</v>
      </c>
      <c r="AB3" s="12">
        <v>0.11890653603982146</v>
      </c>
      <c r="AC3" s="12">
        <v>0.11015902421153116</v>
      </c>
      <c r="AD3" s="35">
        <v>0.17505230892860657</v>
      </c>
      <c r="AE3" s="35">
        <v>0.11729898376752997</v>
      </c>
      <c r="AF3" s="35">
        <v>0.12297795091602709</v>
      </c>
      <c r="AG3" s="12">
        <v>8.4421048872047766E-2</v>
      </c>
      <c r="AH3" s="12">
        <v>9.266622031749451E-2</v>
      </c>
      <c r="AI3" s="12">
        <v>9.1628960767827797E-2</v>
      </c>
      <c r="AJ3" s="35">
        <v>0.15668840034338685</v>
      </c>
      <c r="AK3" s="35">
        <v>8.9182540884689451E-2</v>
      </c>
      <c r="AL3" s="35">
        <v>9.026866520557944E-2</v>
      </c>
    </row>
    <row r="4" spans="1:38">
      <c r="A4" s="79"/>
      <c r="B4" s="11" t="s">
        <v>84</v>
      </c>
      <c r="C4" s="15">
        <v>0.59846941254844932</v>
      </c>
      <c r="D4" s="15">
        <v>0.67640130078507876</v>
      </c>
      <c r="E4" s="15">
        <v>0.61016422916109858</v>
      </c>
      <c r="F4" s="15">
        <v>0.58982022268187206</v>
      </c>
      <c r="G4" s="15">
        <v>0.55981746472606075</v>
      </c>
      <c r="H4" s="15">
        <v>0.67296931446220398</v>
      </c>
      <c r="I4" s="15">
        <v>0.51897466559676997</v>
      </c>
      <c r="J4" s="15">
        <v>0.60373328367030377</v>
      </c>
      <c r="K4" s="15">
        <v>0.58425106442439967</v>
      </c>
      <c r="L4" s="15">
        <v>0.50016951567566159</v>
      </c>
      <c r="M4" s="12" t="s">
        <v>83</v>
      </c>
      <c r="N4" s="12" t="s">
        <v>83</v>
      </c>
      <c r="O4" s="15">
        <v>0.60854791311597023</v>
      </c>
      <c r="P4" s="15">
        <v>0.63962467407727397</v>
      </c>
      <c r="Q4" s="15">
        <v>0.60557601670657824</v>
      </c>
      <c r="R4" s="15">
        <v>0.58703766433780591</v>
      </c>
      <c r="S4" s="15">
        <v>0.54005691645304088</v>
      </c>
      <c r="T4" s="15">
        <v>0.65937997447304464</v>
      </c>
      <c r="U4" s="15">
        <v>0.59542862569104282</v>
      </c>
      <c r="V4" s="15">
        <v>0.62709568292417883</v>
      </c>
      <c r="W4" s="15">
        <v>0.64176642228438341</v>
      </c>
      <c r="X4" s="15">
        <v>0.55028489234137579</v>
      </c>
      <c r="Y4" s="15">
        <v>0.62456766307219769</v>
      </c>
      <c r="Z4" s="36">
        <v>0.65661822851429807</v>
      </c>
      <c r="AA4" s="15">
        <v>0.56724502627847406</v>
      </c>
      <c r="AB4" s="15">
        <v>0.64285443521892094</v>
      </c>
      <c r="AC4" s="15">
        <v>0.65571111174388574</v>
      </c>
      <c r="AD4" s="15">
        <v>0.6251701220285073</v>
      </c>
      <c r="AE4" s="15">
        <v>0.59105412231965726</v>
      </c>
      <c r="AF4" s="15">
        <v>0.65101353385210414</v>
      </c>
      <c r="AG4" s="15">
        <v>0.58735312779126037</v>
      </c>
      <c r="AH4" s="15">
        <v>0.62890476836042064</v>
      </c>
      <c r="AI4" s="15">
        <v>0.57857682297827318</v>
      </c>
      <c r="AJ4" s="15">
        <v>0.57337400441469977</v>
      </c>
      <c r="AK4" s="15">
        <v>0.55066583722264051</v>
      </c>
      <c r="AL4" s="15">
        <v>0.6638022654870952</v>
      </c>
    </row>
    <row r="5" spans="1:38">
      <c r="A5" s="79"/>
      <c r="B5" s="10" t="s">
        <v>85</v>
      </c>
      <c r="C5" s="12">
        <v>0.23509724626975534</v>
      </c>
      <c r="D5" s="12">
        <v>0.20737897290594154</v>
      </c>
      <c r="E5" s="12">
        <v>0.23422045650644407</v>
      </c>
      <c r="F5" s="35">
        <v>0.22671382158030245</v>
      </c>
      <c r="G5" s="35">
        <v>0.24929776349764216</v>
      </c>
      <c r="H5" s="35">
        <v>0.15934667285227963</v>
      </c>
      <c r="I5" s="12">
        <v>0.18242723930489574</v>
      </c>
      <c r="J5" s="12">
        <v>0.16565414199980022</v>
      </c>
      <c r="K5" s="12">
        <v>0.13942730623421987</v>
      </c>
      <c r="L5" s="12">
        <v>0.18545832723091202</v>
      </c>
      <c r="M5" s="12" t="s">
        <v>83</v>
      </c>
      <c r="N5" s="12" t="s">
        <v>83</v>
      </c>
      <c r="O5" s="12">
        <v>0.2333345902913275</v>
      </c>
      <c r="P5" s="12">
        <v>0.19657558097274014</v>
      </c>
      <c r="Q5" s="12">
        <v>0.20942994890777838</v>
      </c>
      <c r="R5" s="12">
        <v>0.21304372039634406</v>
      </c>
      <c r="S5" s="12">
        <v>0.24856777773588073</v>
      </c>
      <c r="T5" s="12">
        <v>0.1717156593085038</v>
      </c>
      <c r="U5" s="12">
        <v>0.24659786475236337</v>
      </c>
      <c r="V5" s="12">
        <v>0.21899925355406735</v>
      </c>
      <c r="W5" s="12">
        <v>0.22632058965650451</v>
      </c>
      <c r="X5" s="12">
        <v>0.23823550419142211</v>
      </c>
      <c r="Y5" s="12">
        <v>0.19033822691812557</v>
      </c>
      <c r="Z5" s="12">
        <v>0.18684277208012431</v>
      </c>
      <c r="AA5" s="12">
        <v>0.20491294942656943</v>
      </c>
      <c r="AB5" s="12">
        <v>0.18470306597607677</v>
      </c>
      <c r="AC5" s="12">
        <v>0.2014251732211621</v>
      </c>
      <c r="AD5" s="35">
        <v>0.17081637087442447</v>
      </c>
      <c r="AE5" s="35">
        <v>0.19301541091250518</v>
      </c>
      <c r="AF5" s="35">
        <v>0.16893403534261955</v>
      </c>
      <c r="AG5" s="12">
        <v>0.2647880446382343</v>
      </c>
      <c r="AH5" s="12">
        <v>0.21771523290588315</v>
      </c>
      <c r="AI5" s="12">
        <v>0.26501033747120445</v>
      </c>
      <c r="AJ5" s="35">
        <v>0.22541542662751454</v>
      </c>
      <c r="AK5" s="35">
        <v>0.23961880840669103</v>
      </c>
      <c r="AL5" s="35">
        <v>0.18336647540733597</v>
      </c>
    </row>
    <row r="6" spans="1:38">
      <c r="A6" s="79"/>
      <c r="B6" s="11" t="s">
        <v>86</v>
      </c>
      <c r="C6" s="15">
        <v>8.7736315877281687E-2</v>
      </c>
      <c r="D6" s="15">
        <v>3.2491288470085561E-2</v>
      </c>
      <c r="E6" s="15">
        <v>9.0874717701614205E-2</v>
      </c>
      <c r="F6" s="15">
        <v>2.5963104934523168E-2</v>
      </c>
      <c r="G6" s="15">
        <v>0.10377387980941691</v>
      </c>
      <c r="H6" s="15">
        <v>6.2187529717504172E-2</v>
      </c>
      <c r="I6" s="15">
        <v>6.8468222783306304E-2</v>
      </c>
      <c r="J6" s="15">
        <v>5.658076804029074E-2</v>
      </c>
      <c r="K6" s="15">
        <v>7.4975167526701775E-2</v>
      </c>
      <c r="L6" s="15">
        <v>5.2594093783801796E-2</v>
      </c>
      <c r="M6" s="12" t="s">
        <v>83</v>
      </c>
      <c r="N6" s="12" t="s">
        <v>83</v>
      </c>
      <c r="O6" s="15">
        <v>6.7800150696209774E-2</v>
      </c>
      <c r="P6" s="15">
        <v>6.864822373382555E-2</v>
      </c>
      <c r="Q6" s="15">
        <v>6.7008638406491586E-2</v>
      </c>
      <c r="R6" s="15">
        <v>5.6464000682002462E-2</v>
      </c>
      <c r="S6" s="15">
        <v>0.10778559785293819</v>
      </c>
      <c r="T6" s="15">
        <v>6.3559175815519231E-2</v>
      </c>
      <c r="U6" s="15">
        <v>0.10284767449305911</v>
      </c>
      <c r="V6" s="15">
        <v>6.2189269823179127E-2</v>
      </c>
      <c r="W6" s="15">
        <v>5.7452324857071774E-2</v>
      </c>
      <c r="X6" s="15">
        <v>5.5639221836363759E-2</v>
      </c>
      <c r="Y6" s="15">
        <v>0.10476349948470323</v>
      </c>
      <c r="Z6" s="15">
        <v>6.3312589237017519E-2</v>
      </c>
      <c r="AA6" s="15">
        <v>5.6832178070660044E-2</v>
      </c>
      <c r="AB6" s="15">
        <v>5.3535962765180613E-2</v>
      </c>
      <c r="AC6" s="15">
        <v>3.2704690823421645E-2</v>
      </c>
      <c r="AD6" s="15">
        <v>2.8961198168461801E-2</v>
      </c>
      <c r="AE6" s="15">
        <v>9.863148300030794E-2</v>
      </c>
      <c r="AF6" s="15">
        <v>5.7074479889249768E-2</v>
      </c>
      <c r="AG6" s="15">
        <v>6.3437778698456945E-2</v>
      </c>
      <c r="AH6" s="15">
        <v>6.0713778416201188E-2</v>
      </c>
      <c r="AI6" s="15">
        <v>6.4783878782694579E-2</v>
      </c>
      <c r="AJ6" s="15">
        <v>4.4522168614397922E-2</v>
      </c>
      <c r="AK6" s="15">
        <v>0.12053281348597909</v>
      </c>
      <c r="AL6" s="15">
        <v>6.2562593899988694E-2</v>
      </c>
    </row>
    <row r="7" spans="1:38">
      <c r="A7" s="79"/>
      <c r="B7" s="10" t="s">
        <v>87</v>
      </c>
      <c r="C7" s="12">
        <v>0.67716643785296171</v>
      </c>
      <c r="D7" s="12">
        <v>0.76012973862397326</v>
      </c>
      <c r="E7" s="12">
        <v>0.67490482579194178</v>
      </c>
      <c r="F7" s="35">
        <v>0.74732307348517546</v>
      </c>
      <c r="G7" s="35">
        <v>0.64692835669294102</v>
      </c>
      <c r="H7" s="35">
        <v>0.7784657974302166</v>
      </c>
      <c r="I7" s="12">
        <v>0.7491045379117981</v>
      </c>
      <c r="J7" s="12">
        <v>0.77776508995990956</v>
      </c>
      <c r="K7" s="12">
        <v>0.78559752623907952</v>
      </c>
      <c r="L7" s="12">
        <v>0.76194757898528531</v>
      </c>
      <c r="M7" s="12" t="s">
        <v>83</v>
      </c>
      <c r="N7" s="12" t="s">
        <v>83</v>
      </c>
      <c r="O7" s="12">
        <v>0.69886525901246255</v>
      </c>
      <c r="P7" s="12">
        <v>0.73477619529343419</v>
      </c>
      <c r="Q7" s="12">
        <v>0.72356141268572971</v>
      </c>
      <c r="R7" s="12">
        <v>0.73049227892165325</v>
      </c>
      <c r="S7" s="12">
        <v>0.64364662441118103</v>
      </c>
      <c r="T7" s="12">
        <v>0.76472516487597664</v>
      </c>
      <c r="U7" s="12">
        <v>0.6505544607545779</v>
      </c>
      <c r="V7" s="12">
        <v>0.71881147662275358</v>
      </c>
      <c r="W7" s="12">
        <v>0.71622708548642366</v>
      </c>
      <c r="X7" s="12">
        <v>0.70612527397221503</v>
      </c>
      <c r="Y7" s="12">
        <v>0.70489827359717228</v>
      </c>
      <c r="Z7" s="12">
        <v>0.74984463868285811</v>
      </c>
      <c r="AA7" s="12">
        <v>0.73825487250277089</v>
      </c>
      <c r="AB7" s="12">
        <v>0.7617609712587422</v>
      </c>
      <c r="AC7" s="12">
        <v>0.76587013595541686</v>
      </c>
      <c r="AD7" s="35">
        <v>0.80022243095711376</v>
      </c>
      <c r="AE7" s="35">
        <v>0.70835310608718705</v>
      </c>
      <c r="AF7" s="35">
        <v>0.77399148476813129</v>
      </c>
      <c r="AG7" s="12">
        <v>0.6717741766633083</v>
      </c>
      <c r="AH7" s="12">
        <v>0.72157098867791503</v>
      </c>
      <c r="AI7" s="12">
        <v>0.6702057837461014</v>
      </c>
      <c r="AJ7" s="35">
        <v>0.73006240475808648</v>
      </c>
      <c r="AK7" s="35">
        <v>0.63984837810732975</v>
      </c>
      <c r="AL7" s="35">
        <v>0.75407093069267472</v>
      </c>
    </row>
    <row r="8" spans="1:38">
      <c r="A8" s="79"/>
      <c r="B8" s="11" t="s">
        <v>157</v>
      </c>
      <c r="C8" s="15">
        <v>0.32283356214703696</v>
      </c>
      <c r="D8" s="15">
        <v>0.23987026137602696</v>
      </c>
      <c r="E8" s="15">
        <v>0.32509517420805811</v>
      </c>
      <c r="F8" s="15">
        <v>0.25267692651482571</v>
      </c>
      <c r="G8" s="15">
        <v>0.35307164330705892</v>
      </c>
      <c r="H8" s="15">
        <v>0.22153420256978382</v>
      </c>
      <c r="I8" s="15">
        <v>0.25089546208820207</v>
      </c>
      <c r="J8" s="15">
        <v>0.22223491004009102</v>
      </c>
      <c r="K8" s="15">
        <v>0.21440247376092164</v>
      </c>
      <c r="L8" s="15">
        <v>0.23805242101471383</v>
      </c>
      <c r="M8" s="12" t="s">
        <v>83</v>
      </c>
      <c r="N8" s="12" t="s">
        <v>83</v>
      </c>
      <c r="O8" s="15">
        <v>0.30113474098753729</v>
      </c>
      <c r="P8" s="15">
        <v>0.26522380470656565</v>
      </c>
      <c r="Q8" s="15">
        <v>0.27643858731426996</v>
      </c>
      <c r="R8" s="15">
        <v>0.26950772107834653</v>
      </c>
      <c r="S8" s="15">
        <v>0.35635337558881924</v>
      </c>
      <c r="T8" s="15">
        <v>0.23527483512402295</v>
      </c>
      <c r="U8" s="15">
        <v>0.34944553924542243</v>
      </c>
      <c r="V8" s="15">
        <v>0.28118852337724648</v>
      </c>
      <c r="W8" s="15">
        <v>0.28377291451357628</v>
      </c>
      <c r="X8" s="15">
        <v>0.29387472602778592</v>
      </c>
      <c r="Y8" s="15">
        <v>0.29510172640282878</v>
      </c>
      <c r="Z8" s="15">
        <v>0.25015536131714178</v>
      </c>
      <c r="AA8" s="15">
        <v>0.26174512749722961</v>
      </c>
      <c r="AB8" s="15">
        <v>0.23823902874125755</v>
      </c>
      <c r="AC8" s="15">
        <v>0.23412986404458377</v>
      </c>
      <c r="AD8" s="15">
        <v>0.19977756904288627</v>
      </c>
      <c r="AE8" s="15">
        <v>0.29164689391281295</v>
      </c>
      <c r="AF8" s="15">
        <v>0.22600851523186927</v>
      </c>
      <c r="AG8" s="15">
        <v>0.32822582333669109</v>
      </c>
      <c r="AH8" s="15">
        <v>0.27842901132208442</v>
      </c>
      <c r="AI8" s="15">
        <v>0.32979421625389899</v>
      </c>
      <c r="AJ8" s="15">
        <v>0.26993759524191246</v>
      </c>
      <c r="AK8" s="15">
        <v>0.36015162189267003</v>
      </c>
      <c r="AL8" s="15">
        <v>0.24592906930732469</v>
      </c>
    </row>
    <row r="9" spans="1:38">
      <c r="I9" s="1"/>
    </row>
    <row r="10" spans="1:38" ht="15" customHeight="1">
      <c r="C10" s="76" t="s">
        <v>70</v>
      </c>
      <c r="D10" s="76"/>
      <c r="E10" s="76"/>
      <c r="F10" s="76"/>
      <c r="G10" s="76"/>
      <c r="H10" s="76"/>
      <c r="I10" s="75" t="s">
        <v>151</v>
      </c>
      <c r="J10" s="76"/>
      <c r="K10" s="76"/>
      <c r="L10" s="76"/>
      <c r="M10" s="76"/>
      <c r="N10" s="76"/>
      <c r="O10" s="75" t="s">
        <v>152</v>
      </c>
      <c r="P10" s="76"/>
      <c r="Q10" s="76"/>
      <c r="R10" s="76"/>
      <c r="S10" s="76"/>
      <c r="T10" s="76"/>
      <c r="U10" s="75" t="s">
        <v>153</v>
      </c>
      <c r="V10" s="76"/>
      <c r="W10" s="76"/>
      <c r="X10" s="76"/>
      <c r="Y10" s="76"/>
      <c r="Z10" s="76"/>
      <c r="AA10" s="75" t="s">
        <v>154</v>
      </c>
      <c r="AB10" s="76"/>
      <c r="AC10" s="76"/>
      <c r="AD10" s="76"/>
      <c r="AE10" s="76"/>
      <c r="AF10" s="76"/>
      <c r="AG10" s="75" t="s">
        <v>155</v>
      </c>
      <c r="AH10" s="76"/>
      <c r="AI10" s="76"/>
      <c r="AJ10" s="76"/>
      <c r="AK10" s="76"/>
      <c r="AL10" s="76"/>
    </row>
    <row r="11" spans="1:38">
      <c r="C11" s="16" t="s">
        <v>76</v>
      </c>
      <c r="D11" s="16" t="s">
        <v>77</v>
      </c>
      <c r="E11" s="16" t="s">
        <v>78</v>
      </c>
      <c r="F11" s="16" t="s">
        <v>79</v>
      </c>
      <c r="G11" s="16" t="s">
        <v>80</v>
      </c>
      <c r="H11" s="16" t="s">
        <v>81</v>
      </c>
      <c r="I11" s="16" t="s">
        <v>76</v>
      </c>
      <c r="J11" s="16" t="s">
        <v>77</v>
      </c>
      <c r="K11" s="16" t="s">
        <v>78</v>
      </c>
      <c r="L11" s="16" t="s">
        <v>79</v>
      </c>
      <c r="M11" s="16" t="s">
        <v>80</v>
      </c>
      <c r="N11" s="16" t="s">
        <v>81</v>
      </c>
      <c r="O11" s="16" t="s">
        <v>76</v>
      </c>
      <c r="P11" s="16" t="s">
        <v>77</v>
      </c>
      <c r="Q11" s="16" t="s">
        <v>78</v>
      </c>
      <c r="R11" s="16" t="s">
        <v>79</v>
      </c>
      <c r="S11" s="16" t="s">
        <v>80</v>
      </c>
      <c r="T11" s="16" t="s">
        <v>81</v>
      </c>
      <c r="U11" s="16" t="s">
        <v>76</v>
      </c>
      <c r="V11" s="16" t="s">
        <v>77</v>
      </c>
      <c r="W11" s="16" t="s">
        <v>78</v>
      </c>
      <c r="X11" s="16" t="s">
        <v>79</v>
      </c>
      <c r="Y11" s="16" t="s">
        <v>80</v>
      </c>
      <c r="Z11" s="16" t="s">
        <v>81</v>
      </c>
      <c r="AA11" s="16" t="s">
        <v>76</v>
      </c>
      <c r="AB11" s="16" t="s">
        <v>77</v>
      </c>
      <c r="AC11" s="16" t="s">
        <v>78</v>
      </c>
      <c r="AD11" s="16" t="s">
        <v>79</v>
      </c>
      <c r="AE11" s="16" t="s">
        <v>80</v>
      </c>
      <c r="AF11" s="16" t="s">
        <v>81</v>
      </c>
      <c r="AG11" s="16" t="s">
        <v>76</v>
      </c>
      <c r="AH11" s="16" t="s">
        <v>77</v>
      </c>
      <c r="AI11" s="16" t="s">
        <v>78</v>
      </c>
      <c r="AJ11" s="16" t="s">
        <v>79</v>
      </c>
      <c r="AK11" s="16" t="s">
        <v>80</v>
      </c>
      <c r="AL11" s="16" t="s">
        <v>81</v>
      </c>
    </row>
    <row r="12" spans="1:38">
      <c r="A12" s="79" t="s">
        <v>28</v>
      </c>
      <c r="B12" s="10" t="s">
        <v>158</v>
      </c>
      <c r="C12" s="18">
        <v>0.17542649902779825</v>
      </c>
      <c r="D12" s="18">
        <v>0.13469671377892672</v>
      </c>
      <c r="E12" s="18">
        <v>0.14339383413104467</v>
      </c>
      <c r="F12" s="18">
        <v>0.18121205279393685</v>
      </c>
      <c r="G12" s="18">
        <v>0.16127495898372549</v>
      </c>
      <c r="H12" s="19">
        <v>0.170504535651994</v>
      </c>
      <c r="I12" s="18">
        <v>0.28664578112786199</v>
      </c>
      <c r="J12" s="18">
        <v>0.22429919114817939</v>
      </c>
      <c r="K12" s="18">
        <v>0.27982588392384417</v>
      </c>
      <c r="L12" s="18">
        <v>0.27219998596110601</v>
      </c>
      <c r="M12" s="12" t="s">
        <v>83</v>
      </c>
      <c r="N12" s="12" t="s">
        <v>83</v>
      </c>
      <c r="O12" s="18">
        <v>0.12479659538624817</v>
      </c>
      <c r="P12" s="18">
        <v>0.13324134522698422</v>
      </c>
      <c r="Q12" s="18">
        <v>0.18141651383659993</v>
      </c>
      <c r="R12" s="18">
        <v>0.16492179998811549</v>
      </c>
      <c r="S12" s="18">
        <v>0.14421655102458211</v>
      </c>
      <c r="T12" s="19">
        <v>0.13949257661205777</v>
      </c>
      <c r="U12" s="18">
        <v>0.14957776372508572</v>
      </c>
      <c r="V12" s="18">
        <v>0.14635755680268761</v>
      </c>
      <c r="W12" s="18">
        <v>0.17542700267514724</v>
      </c>
      <c r="X12" s="18">
        <v>0.19370977873014833</v>
      </c>
      <c r="Y12" s="18">
        <v>0.16118400632658694</v>
      </c>
      <c r="Z12" s="19">
        <v>0.1520601070969943</v>
      </c>
      <c r="AA12" s="18">
        <v>0.18331925445460859</v>
      </c>
      <c r="AB12" s="18">
        <v>0.14778569025839783</v>
      </c>
      <c r="AC12" s="18">
        <v>0.15016255036342421</v>
      </c>
      <c r="AD12" s="18">
        <v>0.15986352988562771</v>
      </c>
      <c r="AE12" s="18">
        <v>0.15403521694811534</v>
      </c>
      <c r="AF12" s="19">
        <v>0.14940889957718548</v>
      </c>
      <c r="AG12" s="18">
        <v>0.20136413596884389</v>
      </c>
      <c r="AH12" s="18">
        <v>0.13460235621575847</v>
      </c>
      <c r="AI12" s="18">
        <v>0.14720870775965766</v>
      </c>
      <c r="AJ12" s="18">
        <v>0.18534442350466157</v>
      </c>
      <c r="AK12" s="18">
        <v>0.14269967755751872</v>
      </c>
      <c r="AL12" s="20">
        <v>0.16068412978628094</v>
      </c>
    </row>
    <row r="13" spans="1:38">
      <c r="A13" s="79"/>
      <c r="B13" s="11" t="s">
        <v>159</v>
      </c>
      <c r="C13" s="21">
        <v>0.40790915478016515</v>
      </c>
      <c r="D13" s="21">
        <v>0.44978163581083375</v>
      </c>
      <c r="E13" s="21">
        <v>0.44304568576439179</v>
      </c>
      <c r="F13" s="21">
        <v>0.48097968718785411</v>
      </c>
      <c r="G13" s="21">
        <v>0.4367609131658845</v>
      </c>
      <c r="H13" s="22">
        <v>0.40399588327100505</v>
      </c>
      <c r="I13" s="21">
        <v>0.43569032691110898</v>
      </c>
      <c r="J13" s="21">
        <v>0.43849896400957716</v>
      </c>
      <c r="K13" s="21">
        <v>0.45726105189145522</v>
      </c>
      <c r="L13" s="21">
        <v>0.40565617037009749</v>
      </c>
      <c r="M13" s="12" t="s">
        <v>83</v>
      </c>
      <c r="N13" s="12" t="s">
        <v>83</v>
      </c>
      <c r="O13" s="21">
        <v>0.39678063411284553</v>
      </c>
      <c r="P13" s="21">
        <v>0.42660992625886945</v>
      </c>
      <c r="Q13" s="21">
        <v>0.35389591038164975</v>
      </c>
      <c r="R13" s="21">
        <v>0.40664516261824912</v>
      </c>
      <c r="S13" s="21">
        <v>0.34546872540922569</v>
      </c>
      <c r="T13" s="22">
        <v>0.41089278129495355</v>
      </c>
      <c r="U13" s="21">
        <v>0.37367994512125075</v>
      </c>
      <c r="V13" s="21">
        <v>0.42722003491559024</v>
      </c>
      <c r="W13" s="21">
        <v>0.44991568425330475</v>
      </c>
      <c r="X13" s="21">
        <v>0.40824318584048525</v>
      </c>
      <c r="Y13" s="21">
        <v>0.43646013519233046</v>
      </c>
      <c r="Z13" s="22">
        <v>0.40349397798659759</v>
      </c>
      <c r="AA13" s="21">
        <v>0.36739465414882455</v>
      </c>
      <c r="AB13" s="21">
        <v>0.39139619407038428</v>
      </c>
      <c r="AC13" s="21">
        <v>0.39869853729566573</v>
      </c>
      <c r="AD13" s="21">
        <v>0.41125342747963983</v>
      </c>
      <c r="AE13" s="21">
        <v>0.38313852836953705</v>
      </c>
      <c r="AF13" s="22">
        <v>0.39705439097904843</v>
      </c>
      <c r="AG13" s="21">
        <v>0.36317819571839904</v>
      </c>
      <c r="AH13" s="21">
        <v>0.43694309123586383</v>
      </c>
      <c r="AI13" s="21">
        <v>0.43450316666118932</v>
      </c>
      <c r="AJ13" s="21">
        <v>0.4098329975617519</v>
      </c>
      <c r="AK13" s="21">
        <v>0.41777830443766911</v>
      </c>
      <c r="AL13" s="22">
        <v>0.40520266085598416</v>
      </c>
    </row>
    <row r="14" spans="1:38">
      <c r="A14" s="79"/>
      <c r="B14" s="10" t="s">
        <v>160</v>
      </c>
      <c r="C14" s="18">
        <v>0.28710071502993972</v>
      </c>
      <c r="D14" s="18">
        <v>0.30280688599178757</v>
      </c>
      <c r="E14" s="18">
        <v>0.25551338368468318</v>
      </c>
      <c r="F14" s="18">
        <v>0.2502406482909123</v>
      </c>
      <c r="G14" s="18">
        <v>0.24626584237147928</v>
      </c>
      <c r="H14" s="19">
        <v>0.28161885829837013</v>
      </c>
      <c r="I14" s="18">
        <v>0.20322161086488905</v>
      </c>
      <c r="J14" s="18">
        <v>0.24386595819479012</v>
      </c>
      <c r="K14" s="18">
        <v>0.17733462791395754</v>
      </c>
      <c r="L14" s="18">
        <v>0.20175643538210192</v>
      </c>
      <c r="M14" s="12" t="s">
        <v>83</v>
      </c>
      <c r="N14" s="12" t="s">
        <v>83</v>
      </c>
      <c r="O14" s="18">
        <v>0.34486915588606287</v>
      </c>
      <c r="P14" s="18">
        <v>0.29259429516694296</v>
      </c>
      <c r="Q14" s="18">
        <v>0.31943417810467145</v>
      </c>
      <c r="R14" s="18">
        <v>0.27547611868853245</v>
      </c>
      <c r="S14" s="18">
        <v>0.3004935422304742</v>
      </c>
      <c r="T14" s="19">
        <v>0.28644699554705638</v>
      </c>
      <c r="U14" s="18">
        <v>0.30869594443895337</v>
      </c>
      <c r="V14" s="18">
        <v>0.28034306750087329</v>
      </c>
      <c r="W14" s="18">
        <v>0.2638540969982775</v>
      </c>
      <c r="X14" s="18">
        <v>0.2629924766667216</v>
      </c>
      <c r="Y14" s="18">
        <v>0.24701479140203811</v>
      </c>
      <c r="Z14" s="19">
        <v>0.27126923133110448</v>
      </c>
      <c r="AA14" s="18">
        <v>0.2905082857163595</v>
      </c>
      <c r="AB14" s="18">
        <v>0.30780341702176239</v>
      </c>
      <c r="AC14" s="18">
        <v>0.29253319061309996</v>
      </c>
      <c r="AD14" s="18">
        <v>0.32833173277970096</v>
      </c>
      <c r="AE14" s="18">
        <v>0.28599583630366532</v>
      </c>
      <c r="AF14" s="19">
        <v>0.28400191678934239</v>
      </c>
      <c r="AG14" s="18">
        <v>0.29950514319235283</v>
      </c>
      <c r="AH14" s="18">
        <v>0.27964349576053993</v>
      </c>
      <c r="AI14" s="18">
        <v>0.28710749101905486</v>
      </c>
      <c r="AJ14" s="18">
        <v>0.26430929605601899</v>
      </c>
      <c r="AK14" s="18">
        <v>0.29166269587666149</v>
      </c>
      <c r="AL14" s="19">
        <v>0.26357299603070183</v>
      </c>
    </row>
    <row r="15" spans="1:38">
      <c r="A15" s="79"/>
      <c r="B15" s="11" t="s">
        <v>161</v>
      </c>
      <c r="C15" s="21">
        <v>0.12956363116209507</v>
      </c>
      <c r="D15" s="21">
        <v>0.11271476441845216</v>
      </c>
      <c r="E15" s="21">
        <v>0.15804709641988013</v>
      </c>
      <c r="F15" s="21">
        <v>8.7567611727298281E-2</v>
      </c>
      <c r="G15" s="21">
        <v>0.1556982854789114</v>
      </c>
      <c r="H15" s="22">
        <v>0.14388072277863156</v>
      </c>
      <c r="I15" s="21">
        <v>7.4442281096140428E-2</v>
      </c>
      <c r="J15" s="21">
        <v>9.3335886647453611E-2</v>
      </c>
      <c r="K15" s="21">
        <v>8.5578436270743893E-2</v>
      </c>
      <c r="L15" s="21">
        <v>0.12038740828669477</v>
      </c>
      <c r="M15" s="12" t="s">
        <v>83</v>
      </c>
      <c r="N15" s="12" t="s">
        <v>83</v>
      </c>
      <c r="O15" s="21">
        <v>0.13355361461484286</v>
      </c>
      <c r="P15" s="21">
        <v>0.14755443334720358</v>
      </c>
      <c r="Q15" s="21">
        <v>0.14525339767707865</v>
      </c>
      <c r="R15" s="21">
        <v>0.15295691870510295</v>
      </c>
      <c r="S15" s="21">
        <v>0.20982118133571659</v>
      </c>
      <c r="T15" s="22">
        <v>0.16316764654593297</v>
      </c>
      <c r="U15" s="21">
        <v>0.16804634671471022</v>
      </c>
      <c r="V15" s="21">
        <v>0.14607934078084833</v>
      </c>
      <c r="W15" s="21">
        <v>0.11080321607327051</v>
      </c>
      <c r="X15" s="21">
        <v>0.13505455876264563</v>
      </c>
      <c r="Y15" s="21">
        <v>0.15534106707904569</v>
      </c>
      <c r="Z15" s="22">
        <v>0.17317668358530441</v>
      </c>
      <c r="AA15" s="21">
        <v>0.15877780568020811</v>
      </c>
      <c r="AB15" s="21">
        <v>0.1530146986494558</v>
      </c>
      <c r="AC15" s="21">
        <v>0.15860572172781051</v>
      </c>
      <c r="AD15" s="21">
        <v>0.10055130985503141</v>
      </c>
      <c r="AE15" s="21">
        <v>0.17683041837868296</v>
      </c>
      <c r="AF15" s="22">
        <v>0.16953479265442298</v>
      </c>
      <c r="AG15" s="21">
        <v>0.13595252512040379</v>
      </c>
      <c r="AH15" s="21">
        <v>0.14881105678783729</v>
      </c>
      <c r="AI15" s="21">
        <v>0.13118063456009799</v>
      </c>
      <c r="AJ15" s="21">
        <v>0.14051328287756631</v>
      </c>
      <c r="AK15" s="21">
        <v>0.14785932212815037</v>
      </c>
      <c r="AL15" s="22">
        <v>0.17054021332703295</v>
      </c>
    </row>
    <row r="16" spans="1:38">
      <c r="A16" s="79"/>
      <c r="B16" s="10" t="s">
        <v>162</v>
      </c>
      <c r="C16" s="18">
        <v>0.58333565380796326</v>
      </c>
      <c r="D16" s="18">
        <v>0.58447834958976019</v>
      </c>
      <c r="E16" s="18">
        <v>0.58643951989543674</v>
      </c>
      <c r="F16" s="18">
        <v>0.66219173998179026</v>
      </c>
      <c r="G16" s="18">
        <v>0.5980358721496094</v>
      </c>
      <c r="H16" s="19">
        <v>0.57450041892299897</v>
      </c>
      <c r="I16" s="18">
        <v>0.72233610803897064</v>
      </c>
      <c r="J16" s="18">
        <v>0.66279815515775597</v>
      </c>
      <c r="K16" s="18">
        <v>0.73708693581529927</v>
      </c>
      <c r="L16" s="18">
        <v>0.67785615633120289</v>
      </c>
      <c r="M16" s="12" t="s">
        <v>83</v>
      </c>
      <c r="N16" s="12" t="s">
        <v>83</v>
      </c>
      <c r="O16" s="18">
        <v>0.5215772294990938</v>
      </c>
      <c r="P16" s="18">
        <v>0.55985127148585401</v>
      </c>
      <c r="Q16" s="18">
        <v>0.53531242421824987</v>
      </c>
      <c r="R16" s="18">
        <v>0.57156696260636464</v>
      </c>
      <c r="S16" s="18">
        <v>0.48968527643380833</v>
      </c>
      <c r="T16" s="19">
        <v>0.55038535790701149</v>
      </c>
      <c r="U16" s="18">
        <v>0.52325770884633638</v>
      </c>
      <c r="V16" s="18">
        <v>0.57357759171827805</v>
      </c>
      <c r="W16" s="18">
        <v>0.62534268692845185</v>
      </c>
      <c r="X16" s="18">
        <v>0.6019529645706333</v>
      </c>
      <c r="Y16" s="18">
        <v>0.59764414151891732</v>
      </c>
      <c r="Z16" s="19">
        <v>0.55555408508359183</v>
      </c>
      <c r="AA16" s="18">
        <v>0.55071390860343283</v>
      </c>
      <c r="AB16" s="18">
        <v>0.53918188432878189</v>
      </c>
      <c r="AC16" s="18">
        <v>0.54886108765909036</v>
      </c>
      <c r="AD16" s="18">
        <v>0.57111695736526769</v>
      </c>
      <c r="AE16" s="18">
        <v>0.53717374531765183</v>
      </c>
      <c r="AF16" s="19">
        <v>0.54646329055623466</v>
      </c>
      <c r="AG16" s="18">
        <v>0.56454233168724299</v>
      </c>
      <c r="AH16" s="18">
        <v>0.57154544745162228</v>
      </c>
      <c r="AI16" s="18">
        <v>0.58171187442084693</v>
      </c>
      <c r="AJ16" s="18">
        <v>0.59517742106641358</v>
      </c>
      <c r="AK16" s="18">
        <v>0.56047798199518772</v>
      </c>
      <c r="AL16" s="19">
        <v>0.56588679064226488</v>
      </c>
    </row>
    <row r="17" spans="1:38">
      <c r="A17" s="79"/>
      <c r="B17" s="11" t="s">
        <v>160</v>
      </c>
      <c r="C17" s="21">
        <v>0.28710071502993972</v>
      </c>
      <c r="D17" s="21">
        <v>0.30280688599178757</v>
      </c>
      <c r="E17" s="21">
        <v>0.25551338368468318</v>
      </c>
      <c r="F17" s="21">
        <v>0.2502406482909123</v>
      </c>
      <c r="G17" s="21">
        <v>0.24626584237147928</v>
      </c>
      <c r="H17" s="22">
        <v>0.28161885829837013</v>
      </c>
      <c r="I17" s="21">
        <v>0.20322161086488905</v>
      </c>
      <c r="J17" s="21">
        <v>0.24386595819479012</v>
      </c>
      <c r="K17" s="21">
        <v>0.17733462791395754</v>
      </c>
      <c r="L17" s="21">
        <v>0.20175643538210192</v>
      </c>
      <c r="M17" s="12" t="s">
        <v>83</v>
      </c>
      <c r="N17" s="12" t="s">
        <v>83</v>
      </c>
      <c r="O17" s="21">
        <v>0.34486915588606287</v>
      </c>
      <c r="P17" s="21">
        <v>0.29259429516694296</v>
      </c>
      <c r="Q17" s="21">
        <v>0.31943417810467145</v>
      </c>
      <c r="R17" s="21">
        <v>0.27547611868853245</v>
      </c>
      <c r="S17" s="21">
        <v>0.3004935422304742</v>
      </c>
      <c r="T17" s="22">
        <v>0.28644699554705638</v>
      </c>
      <c r="U17" s="21">
        <v>0.30869594443895337</v>
      </c>
      <c r="V17" s="21">
        <v>0.28034306750087329</v>
      </c>
      <c r="W17" s="21">
        <v>0.2638540969982775</v>
      </c>
      <c r="X17" s="21">
        <v>0.2629924766667216</v>
      </c>
      <c r="Y17" s="21">
        <v>0.24701479140203811</v>
      </c>
      <c r="Z17" s="22">
        <v>0.27126923133110448</v>
      </c>
      <c r="AA17" s="21">
        <v>0.2905082857163595</v>
      </c>
      <c r="AB17" s="21">
        <v>0.30780341702176239</v>
      </c>
      <c r="AC17" s="21">
        <v>0.29253319061309996</v>
      </c>
      <c r="AD17" s="21">
        <v>0.32833173277970096</v>
      </c>
      <c r="AE17" s="21">
        <v>0.28599583630366532</v>
      </c>
      <c r="AF17" s="22">
        <v>0.28400191678934239</v>
      </c>
      <c r="AG17" s="21">
        <v>0.29950514319235283</v>
      </c>
      <c r="AH17" s="21">
        <v>0.27964349576053993</v>
      </c>
      <c r="AI17" s="21">
        <v>0.28710749101905486</v>
      </c>
      <c r="AJ17" s="21">
        <v>0.26430929605601899</v>
      </c>
      <c r="AK17" s="21">
        <v>0.29166269587666149</v>
      </c>
      <c r="AL17" s="22">
        <v>0.26357299603070183</v>
      </c>
    </row>
    <row r="18" spans="1:38">
      <c r="A18" s="79"/>
      <c r="B18" s="10" t="s">
        <v>161</v>
      </c>
      <c r="C18" s="18">
        <v>0.12956363116209507</v>
      </c>
      <c r="D18" s="18">
        <v>0.11271476441845216</v>
      </c>
      <c r="E18" s="18">
        <v>0.15804709641988013</v>
      </c>
      <c r="F18" s="18">
        <v>8.7567611727298281E-2</v>
      </c>
      <c r="G18" s="18">
        <v>0.1556982854789114</v>
      </c>
      <c r="H18" s="19">
        <v>0.14388072277863156</v>
      </c>
      <c r="I18" s="18">
        <v>7.4442281096140428E-2</v>
      </c>
      <c r="J18" s="18">
        <v>9.3335886647453611E-2</v>
      </c>
      <c r="K18" s="18">
        <v>8.5578436270743893E-2</v>
      </c>
      <c r="L18" s="18">
        <v>0.12038740828669477</v>
      </c>
      <c r="M18" s="12" t="s">
        <v>83</v>
      </c>
      <c r="N18" s="12" t="s">
        <v>83</v>
      </c>
      <c r="O18" s="18">
        <v>0.13355361461484286</v>
      </c>
      <c r="P18" s="18">
        <v>0.14755443334720358</v>
      </c>
      <c r="Q18" s="18">
        <v>0.14525339767707865</v>
      </c>
      <c r="R18" s="18">
        <v>0.15295691870510295</v>
      </c>
      <c r="S18" s="18">
        <v>0.20982118133571659</v>
      </c>
      <c r="T18" s="19">
        <v>0.16316764654593297</v>
      </c>
      <c r="U18" s="18">
        <v>0.16804634671471022</v>
      </c>
      <c r="V18" s="18">
        <v>0.14607934078084833</v>
      </c>
      <c r="W18" s="18">
        <v>0.11080321607327051</v>
      </c>
      <c r="X18" s="18">
        <v>0.13505455876264563</v>
      </c>
      <c r="Y18" s="18">
        <v>0.15534106707904569</v>
      </c>
      <c r="Z18" s="19">
        <v>0.17317668358530441</v>
      </c>
      <c r="AA18" s="18">
        <v>0.15877780568020811</v>
      </c>
      <c r="AB18" s="18">
        <v>0.1530146986494558</v>
      </c>
      <c r="AC18" s="18">
        <v>0.15860572172781051</v>
      </c>
      <c r="AD18" s="18">
        <v>0.10055130985503141</v>
      </c>
      <c r="AE18" s="18">
        <v>0.17683041837868296</v>
      </c>
      <c r="AF18" s="19">
        <v>0.16953479265442298</v>
      </c>
      <c r="AG18" s="18">
        <v>0.13595252512040379</v>
      </c>
      <c r="AH18" s="18">
        <v>0.14881105678783729</v>
      </c>
      <c r="AI18" s="18">
        <v>0.13118063456009799</v>
      </c>
      <c r="AJ18" s="18">
        <v>0.14051328287756631</v>
      </c>
      <c r="AK18" s="18">
        <v>0.14785932212815037</v>
      </c>
      <c r="AL18" s="19">
        <v>0.17054021332703295</v>
      </c>
    </row>
    <row r="20" spans="1:38" ht="15" customHeight="1">
      <c r="C20" s="76" t="s">
        <v>70</v>
      </c>
      <c r="D20" s="76"/>
      <c r="E20" s="76"/>
      <c r="F20" s="76"/>
      <c r="G20" s="76"/>
      <c r="H20" s="76"/>
      <c r="I20" s="75" t="s">
        <v>151</v>
      </c>
      <c r="J20" s="76"/>
      <c r="K20" s="76"/>
      <c r="L20" s="76"/>
      <c r="M20" s="76"/>
      <c r="N20" s="76"/>
      <c r="O20" s="75" t="s">
        <v>152</v>
      </c>
      <c r="P20" s="76"/>
      <c r="Q20" s="76"/>
      <c r="R20" s="76"/>
      <c r="S20" s="76"/>
      <c r="T20" s="76"/>
      <c r="U20" s="75" t="s">
        <v>153</v>
      </c>
      <c r="V20" s="76"/>
      <c r="W20" s="76"/>
      <c r="X20" s="76"/>
      <c r="Y20" s="76"/>
      <c r="Z20" s="76"/>
      <c r="AA20" s="75" t="s">
        <v>154</v>
      </c>
      <c r="AB20" s="76"/>
      <c r="AC20" s="76"/>
      <c r="AD20" s="76"/>
      <c r="AE20" s="76"/>
      <c r="AF20" s="76"/>
      <c r="AG20" s="75" t="s">
        <v>155</v>
      </c>
      <c r="AH20" s="76"/>
      <c r="AI20" s="76"/>
      <c r="AJ20" s="76"/>
      <c r="AK20" s="76"/>
      <c r="AL20" s="76"/>
    </row>
    <row r="21" spans="1:38">
      <c r="C21" s="16" t="s">
        <v>76</v>
      </c>
      <c r="D21" s="16" t="s">
        <v>77</v>
      </c>
      <c r="E21" s="16" t="s">
        <v>78</v>
      </c>
      <c r="F21" s="16" t="s">
        <v>79</v>
      </c>
      <c r="G21" s="16" t="s">
        <v>80</v>
      </c>
      <c r="H21" s="16" t="s">
        <v>81</v>
      </c>
      <c r="I21" s="16" t="s">
        <v>76</v>
      </c>
      <c r="J21" s="16" t="s">
        <v>77</v>
      </c>
      <c r="K21" s="16" t="s">
        <v>78</v>
      </c>
      <c r="L21" s="16" t="s">
        <v>79</v>
      </c>
      <c r="M21" s="16" t="s">
        <v>80</v>
      </c>
      <c r="N21" s="16" t="s">
        <v>81</v>
      </c>
      <c r="O21" s="16" t="s">
        <v>76</v>
      </c>
      <c r="P21" s="16" t="s">
        <v>77</v>
      </c>
      <c r="Q21" s="16" t="s">
        <v>78</v>
      </c>
      <c r="R21" s="16" t="s">
        <v>79</v>
      </c>
      <c r="S21" s="16" t="s">
        <v>80</v>
      </c>
      <c r="T21" s="16" t="s">
        <v>81</v>
      </c>
      <c r="U21" s="16" t="s">
        <v>76</v>
      </c>
      <c r="V21" s="16" t="s">
        <v>77</v>
      </c>
      <c r="W21" s="16" t="s">
        <v>78</v>
      </c>
      <c r="X21" s="16" t="s">
        <v>79</v>
      </c>
      <c r="Y21" s="16" t="s">
        <v>80</v>
      </c>
      <c r="Z21" s="16" t="s">
        <v>81</v>
      </c>
      <c r="AA21" s="16" t="s">
        <v>76</v>
      </c>
      <c r="AB21" s="16" t="s">
        <v>77</v>
      </c>
      <c r="AC21" s="16" t="s">
        <v>78</v>
      </c>
      <c r="AD21" s="16" t="s">
        <v>79</v>
      </c>
      <c r="AE21" s="16" t="s">
        <v>80</v>
      </c>
      <c r="AF21" s="16" t="s">
        <v>81</v>
      </c>
      <c r="AG21" s="16" t="s">
        <v>76</v>
      </c>
      <c r="AH21" s="16" t="s">
        <v>77</v>
      </c>
      <c r="AI21" s="16" t="s">
        <v>78</v>
      </c>
      <c r="AJ21" s="16" t="s">
        <v>79</v>
      </c>
      <c r="AK21" s="16" t="s">
        <v>80</v>
      </c>
      <c r="AL21" s="16" t="s">
        <v>81</v>
      </c>
    </row>
    <row r="22" spans="1:38">
      <c r="A22" s="79" t="s">
        <v>29</v>
      </c>
      <c r="B22" s="10" t="s">
        <v>158</v>
      </c>
      <c r="C22" s="12">
        <v>0.5048633594539309</v>
      </c>
      <c r="D22" s="12">
        <v>0.51197670370487636</v>
      </c>
      <c r="E22" s="12">
        <v>0.46037161681532068</v>
      </c>
      <c r="F22" s="12">
        <v>0.45816227974499524</v>
      </c>
      <c r="G22" s="12" t="s">
        <v>83</v>
      </c>
      <c r="H22" s="12" t="s">
        <v>83</v>
      </c>
      <c r="I22" s="12">
        <v>0.42356765734036617</v>
      </c>
      <c r="J22" s="12">
        <v>0.4336423965387578</v>
      </c>
      <c r="K22" s="12">
        <v>0.37205917335650002</v>
      </c>
      <c r="L22" s="12">
        <v>0.42934107218998668</v>
      </c>
      <c r="M22" s="12" t="s">
        <v>83</v>
      </c>
      <c r="N22" s="12" t="s">
        <v>83</v>
      </c>
      <c r="O22" s="12">
        <v>0.37243374112559624</v>
      </c>
      <c r="P22" s="12">
        <v>0.42880720905122599</v>
      </c>
      <c r="Q22" s="12">
        <v>0.35562407733969809</v>
      </c>
      <c r="R22" s="12">
        <v>0.52529931970851029</v>
      </c>
      <c r="S22" s="12" t="s">
        <v>83</v>
      </c>
      <c r="T22" s="12" t="s">
        <v>83</v>
      </c>
      <c r="U22" s="12">
        <v>0.48324607654447421</v>
      </c>
      <c r="V22" s="12">
        <v>0.43389313370533217</v>
      </c>
      <c r="W22" s="12">
        <v>0.51069896467012554</v>
      </c>
      <c r="X22" s="12">
        <v>0.52988763704560848</v>
      </c>
      <c r="Y22" s="12" t="s">
        <v>83</v>
      </c>
      <c r="Z22" s="12" t="s">
        <v>83</v>
      </c>
      <c r="AA22" s="12">
        <v>0.39708405911737715</v>
      </c>
      <c r="AB22" s="12">
        <v>0.45970766818162595</v>
      </c>
      <c r="AC22" s="12">
        <v>0.45882565235713324</v>
      </c>
      <c r="AD22" s="12">
        <v>0.49201762103431629</v>
      </c>
      <c r="AE22" s="12" t="s">
        <v>83</v>
      </c>
      <c r="AF22" s="12" t="s">
        <v>83</v>
      </c>
      <c r="AG22" s="12">
        <v>0.52125771734848436</v>
      </c>
      <c r="AH22" s="12">
        <v>0.45841754079204722</v>
      </c>
      <c r="AI22" s="12">
        <v>0.49798407937377009</v>
      </c>
      <c r="AJ22" s="12">
        <v>0.52599863162578298</v>
      </c>
      <c r="AK22" s="12" t="s">
        <v>83</v>
      </c>
      <c r="AL22" s="12" t="s">
        <v>83</v>
      </c>
    </row>
    <row r="23" spans="1:38">
      <c r="A23" s="79"/>
      <c r="B23" s="11" t="s">
        <v>159</v>
      </c>
      <c r="C23" s="15">
        <v>0.34917031195499004</v>
      </c>
      <c r="D23" s="15">
        <v>0.35296717308660969</v>
      </c>
      <c r="E23" s="15">
        <v>0.36691204576811548</v>
      </c>
      <c r="F23" s="15">
        <v>0.36138719708962819</v>
      </c>
      <c r="G23" s="12" t="s">
        <v>83</v>
      </c>
      <c r="H23" s="12" t="s">
        <v>83</v>
      </c>
      <c r="I23" s="15">
        <v>0.47155840035672997</v>
      </c>
      <c r="J23" s="15">
        <v>0.39831924989079071</v>
      </c>
      <c r="K23" s="15">
        <v>0.43689615908149421</v>
      </c>
      <c r="L23" s="15">
        <v>0.35730383069350324</v>
      </c>
      <c r="M23" s="12" t="s">
        <v>83</v>
      </c>
      <c r="N23" s="12" t="s">
        <v>83</v>
      </c>
      <c r="O23" s="15">
        <v>0.34908978282287018</v>
      </c>
      <c r="P23" s="15">
        <v>0.37927072032868364</v>
      </c>
      <c r="Q23" s="15">
        <v>0.40594931946431678</v>
      </c>
      <c r="R23" s="15">
        <v>0.27419133066629015</v>
      </c>
      <c r="S23" s="12" t="s">
        <v>83</v>
      </c>
      <c r="T23" s="12" t="s">
        <v>83</v>
      </c>
      <c r="U23" s="15">
        <v>0.31743575451888478</v>
      </c>
      <c r="V23" s="15">
        <v>0.38536819417317775</v>
      </c>
      <c r="W23" s="15">
        <v>0.34298287340870898</v>
      </c>
      <c r="X23" s="15">
        <v>0.26829763326322342</v>
      </c>
      <c r="Y23" s="12" t="s">
        <v>83</v>
      </c>
      <c r="Z23" s="12" t="s">
        <v>83</v>
      </c>
      <c r="AA23" s="15">
        <v>0.39552799982109205</v>
      </c>
      <c r="AB23" s="15">
        <v>0.36177963223177168</v>
      </c>
      <c r="AC23" s="15">
        <v>0.36092597042825003</v>
      </c>
      <c r="AD23" s="15">
        <v>0.31446867476851748</v>
      </c>
      <c r="AE23" s="12" t="s">
        <v>83</v>
      </c>
      <c r="AF23" s="12" t="s">
        <v>83</v>
      </c>
      <c r="AG23" s="15">
        <v>0.33106106294741183</v>
      </c>
      <c r="AH23" s="15">
        <v>0.36470492579204844</v>
      </c>
      <c r="AI23" s="15">
        <v>0.34652088906660533</v>
      </c>
      <c r="AJ23" s="15">
        <v>0.27377416477129723</v>
      </c>
      <c r="AK23" s="12" t="s">
        <v>83</v>
      </c>
      <c r="AL23" s="12" t="s">
        <v>83</v>
      </c>
    </row>
    <row r="24" spans="1:38">
      <c r="A24" s="79"/>
      <c r="B24" s="10" t="s">
        <v>160</v>
      </c>
      <c r="C24" s="12">
        <v>0.13332855015366446</v>
      </c>
      <c r="D24" s="12">
        <v>0.11540475511047928</v>
      </c>
      <c r="E24" s="12">
        <v>0.1137356071147067</v>
      </c>
      <c r="F24" s="12">
        <v>0.15327679377970732</v>
      </c>
      <c r="G24" s="12" t="s">
        <v>83</v>
      </c>
      <c r="H24" s="12" t="s">
        <v>83</v>
      </c>
      <c r="I24" s="12">
        <v>8.3793760558412048E-2</v>
      </c>
      <c r="J24" s="12">
        <v>0.14031451947663623</v>
      </c>
      <c r="K24" s="12">
        <v>0.15500043077168349</v>
      </c>
      <c r="L24" s="12">
        <v>0.15975609191351342</v>
      </c>
      <c r="M24" s="12" t="s">
        <v>83</v>
      </c>
      <c r="N24" s="12" t="s">
        <v>83</v>
      </c>
      <c r="O24" s="12">
        <v>0.22795933695449441</v>
      </c>
      <c r="P24" s="12">
        <v>0.15393324752542789</v>
      </c>
      <c r="Q24" s="12">
        <v>0.18924326196640107</v>
      </c>
      <c r="R24" s="12">
        <v>0.16084808585022931</v>
      </c>
      <c r="S24" s="12" t="s">
        <v>83</v>
      </c>
      <c r="T24" s="12" t="s">
        <v>83</v>
      </c>
      <c r="U24" s="12">
        <v>0.1344830940074361</v>
      </c>
      <c r="V24" s="12">
        <v>0.13345521029002827</v>
      </c>
      <c r="W24" s="12">
        <v>0.1113766511366822</v>
      </c>
      <c r="X24" s="12">
        <v>0.16348132948098543</v>
      </c>
      <c r="Y24" s="12" t="s">
        <v>83</v>
      </c>
      <c r="Z24" s="12" t="s">
        <v>83</v>
      </c>
      <c r="AA24" s="12">
        <v>0.14479304187465367</v>
      </c>
      <c r="AB24" s="12">
        <v>0.13787043858800174</v>
      </c>
      <c r="AC24" s="12">
        <v>0.11524160622074157</v>
      </c>
      <c r="AD24" s="12">
        <v>0.15291962375246831</v>
      </c>
      <c r="AE24" s="12" t="s">
        <v>83</v>
      </c>
      <c r="AF24" s="12" t="s">
        <v>83</v>
      </c>
      <c r="AG24" s="12">
        <v>0.10025018182318039</v>
      </c>
      <c r="AH24" s="12">
        <v>0.1395531921379925</v>
      </c>
      <c r="AI24" s="12">
        <v>0.11119517827312758</v>
      </c>
      <c r="AJ24" s="12">
        <v>0.16308057125347974</v>
      </c>
      <c r="AK24" s="12" t="s">
        <v>83</v>
      </c>
      <c r="AL24" s="12" t="s">
        <v>83</v>
      </c>
    </row>
    <row r="25" spans="1:38">
      <c r="A25" s="79"/>
      <c r="B25" s="11" t="s">
        <v>161</v>
      </c>
      <c r="C25" s="15">
        <v>1.2637778437413762E-2</v>
      </c>
      <c r="D25" s="15">
        <v>1.9651368098034652E-2</v>
      </c>
      <c r="E25" s="15">
        <v>5.8980730301857756E-2</v>
      </c>
      <c r="F25" s="15">
        <v>2.717372938566967E-2</v>
      </c>
      <c r="G25" s="12" t="s">
        <v>83</v>
      </c>
      <c r="H25" s="12" t="s">
        <v>83</v>
      </c>
      <c r="I25" s="15">
        <v>2.1080181744491999E-2</v>
      </c>
      <c r="J25" s="15">
        <v>2.7723834093814386E-2</v>
      </c>
      <c r="K25" s="15">
        <v>3.6044236790322988E-2</v>
      </c>
      <c r="L25" s="15">
        <v>5.3599005202995952E-2</v>
      </c>
      <c r="M25" s="12" t="s">
        <v>83</v>
      </c>
      <c r="N25" s="12" t="s">
        <v>83</v>
      </c>
      <c r="O25" s="15">
        <v>5.0517139097038678E-2</v>
      </c>
      <c r="P25" s="15">
        <v>3.7988823094663046E-2</v>
      </c>
      <c r="Q25" s="15">
        <v>4.9183341229584017E-2</v>
      </c>
      <c r="R25" s="15">
        <v>3.9661263774970174E-2</v>
      </c>
      <c r="S25" s="12" t="s">
        <v>83</v>
      </c>
      <c r="T25" s="12" t="s">
        <v>83</v>
      </c>
      <c r="U25" s="15">
        <v>6.4835074929205122E-2</v>
      </c>
      <c r="V25" s="15">
        <v>4.7283461831461683E-2</v>
      </c>
      <c r="W25" s="15">
        <v>3.4941510784483217E-2</v>
      </c>
      <c r="X25" s="15">
        <v>3.8333400210182854E-2</v>
      </c>
      <c r="Y25" s="12" t="s">
        <v>83</v>
      </c>
      <c r="Z25" s="12" t="s">
        <v>83</v>
      </c>
      <c r="AA25" s="15">
        <v>6.2594899186877134E-2</v>
      </c>
      <c r="AB25" s="15">
        <v>4.0642260998600202E-2</v>
      </c>
      <c r="AC25" s="15">
        <v>6.500677099387564E-2</v>
      </c>
      <c r="AD25" s="15">
        <v>4.0594080444697582E-2</v>
      </c>
      <c r="AE25" s="12" t="s">
        <v>83</v>
      </c>
      <c r="AF25" s="12" t="s">
        <v>83</v>
      </c>
      <c r="AG25" s="15">
        <v>4.7431037880922552E-2</v>
      </c>
      <c r="AH25" s="15">
        <v>3.7324341277912107E-2</v>
      </c>
      <c r="AI25" s="15">
        <v>4.4299853286495973E-2</v>
      </c>
      <c r="AJ25" s="15">
        <v>3.7146632349440108E-2</v>
      </c>
      <c r="AK25" s="12" t="s">
        <v>83</v>
      </c>
      <c r="AL25" s="12" t="s">
        <v>83</v>
      </c>
    </row>
    <row r="26" spans="1:38">
      <c r="A26" s="79"/>
      <c r="B26" s="10" t="s">
        <v>163</v>
      </c>
      <c r="C26" s="12">
        <v>0.85403367140892106</v>
      </c>
      <c r="D26" s="12">
        <v>0.86494387679148621</v>
      </c>
      <c r="E26" s="12">
        <v>0.82728366258343611</v>
      </c>
      <c r="F26" s="12">
        <v>0.81954947683462298</v>
      </c>
      <c r="G26" s="12" t="s">
        <v>83</v>
      </c>
      <c r="H26" s="12" t="s">
        <v>83</v>
      </c>
      <c r="I26" s="12">
        <v>0.89512605769709563</v>
      </c>
      <c r="J26" s="12">
        <v>0.8319616464295484</v>
      </c>
      <c r="K26" s="12">
        <v>0.80895533243799411</v>
      </c>
      <c r="L26" s="12">
        <v>0.78664490288349009</v>
      </c>
      <c r="M26" s="12" t="s">
        <v>83</v>
      </c>
      <c r="N26" s="12" t="s">
        <v>83</v>
      </c>
      <c r="O26" s="12">
        <v>0.72152352394846631</v>
      </c>
      <c r="P26" s="12">
        <v>0.80807792937990985</v>
      </c>
      <c r="Q26" s="12">
        <v>0.76157339680401492</v>
      </c>
      <c r="R26" s="12">
        <v>0.79949065037480038</v>
      </c>
      <c r="S26" s="12" t="s">
        <v>83</v>
      </c>
      <c r="T26" s="12" t="s">
        <v>83</v>
      </c>
      <c r="U26" s="12">
        <v>0.800681831063359</v>
      </c>
      <c r="V26" s="12">
        <v>0.81926132787850969</v>
      </c>
      <c r="W26" s="12">
        <v>0.85368183807883469</v>
      </c>
      <c r="X26" s="12">
        <v>0.79818527030883202</v>
      </c>
      <c r="Y26" s="12" t="s">
        <v>83</v>
      </c>
      <c r="Z26" s="12" t="s">
        <v>83</v>
      </c>
      <c r="AA26" s="12">
        <v>0.79261205893846953</v>
      </c>
      <c r="AB26" s="12">
        <v>0.8214873004133979</v>
      </c>
      <c r="AC26" s="12">
        <v>0.81975162278538283</v>
      </c>
      <c r="AD26" s="12">
        <v>0.80648629580283415</v>
      </c>
      <c r="AE26" s="12" t="s">
        <v>83</v>
      </c>
      <c r="AF26" s="12" t="s">
        <v>83</v>
      </c>
      <c r="AG26" s="12">
        <v>0.85231878029589692</v>
      </c>
      <c r="AH26" s="12">
        <v>0.82312246658409605</v>
      </c>
      <c r="AI26" s="12">
        <v>0.84450496844037592</v>
      </c>
      <c r="AJ26" s="12">
        <v>0.79977279639708021</v>
      </c>
      <c r="AK26" s="12" t="s">
        <v>83</v>
      </c>
      <c r="AL26" s="12" t="s">
        <v>83</v>
      </c>
    </row>
    <row r="27" spans="1:38">
      <c r="A27" s="79"/>
      <c r="B27" s="11" t="s">
        <v>164</v>
      </c>
      <c r="C27" s="15">
        <v>0.14596632859107825</v>
      </c>
      <c r="D27" s="15">
        <v>0.13505612320851393</v>
      </c>
      <c r="E27" s="15">
        <v>0.17271633741656447</v>
      </c>
      <c r="F27" s="15">
        <v>0.18045052316537696</v>
      </c>
      <c r="G27" s="12" t="s">
        <v>83</v>
      </c>
      <c r="H27" s="12" t="s">
        <v>83</v>
      </c>
      <c r="I27" s="15">
        <v>0.10487394230290406</v>
      </c>
      <c r="J27" s="15">
        <v>0.16803835357045063</v>
      </c>
      <c r="K27" s="15">
        <v>0.1910446675620065</v>
      </c>
      <c r="L27" s="15">
        <v>0.21335509711650935</v>
      </c>
      <c r="M27" s="12" t="s">
        <v>83</v>
      </c>
      <c r="N27" s="12" t="s">
        <v>83</v>
      </c>
      <c r="O27" s="15">
        <v>0.27847647605153308</v>
      </c>
      <c r="P27" s="15">
        <v>0.19192207062009095</v>
      </c>
      <c r="Q27" s="15">
        <v>0.23842660319598508</v>
      </c>
      <c r="R27" s="15">
        <v>0.20050934962519953</v>
      </c>
      <c r="S27" s="12" t="s">
        <v>83</v>
      </c>
      <c r="T27" s="12" t="s">
        <v>83</v>
      </c>
      <c r="U27" s="15">
        <v>0.19931816893664131</v>
      </c>
      <c r="V27" s="15">
        <v>0.18073867212148995</v>
      </c>
      <c r="W27" s="15">
        <v>0.1463181619211654</v>
      </c>
      <c r="X27" s="15">
        <v>0.2018147296911682</v>
      </c>
      <c r="Y27" s="12" t="s">
        <v>83</v>
      </c>
      <c r="Z27" s="12" t="s">
        <v>83</v>
      </c>
      <c r="AA27" s="15">
        <v>0.2073879410615308</v>
      </c>
      <c r="AB27" s="15">
        <v>0.1785126995866019</v>
      </c>
      <c r="AC27" s="15">
        <v>0.18024837721461717</v>
      </c>
      <c r="AD27" s="15">
        <v>0.19351370419716585</v>
      </c>
      <c r="AE27" s="12" t="s">
        <v>83</v>
      </c>
      <c r="AF27" s="12" t="s">
        <v>83</v>
      </c>
      <c r="AG27" s="15">
        <v>0.14768121970410292</v>
      </c>
      <c r="AH27" s="15">
        <v>0.17687753341590462</v>
      </c>
      <c r="AI27" s="15">
        <v>0.1554950315596236</v>
      </c>
      <c r="AJ27" s="15">
        <v>0.20022720360291982</v>
      </c>
      <c r="AK27" s="12" t="s">
        <v>83</v>
      </c>
      <c r="AL27" s="12" t="s">
        <v>83</v>
      </c>
    </row>
    <row r="29" spans="1:38" ht="15" customHeight="1">
      <c r="C29" s="76" t="s">
        <v>70</v>
      </c>
      <c r="D29" s="76"/>
      <c r="E29" s="76"/>
      <c r="F29" s="76"/>
      <c r="G29" s="76"/>
      <c r="H29" s="76"/>
      <c r="I29" s="75" t="s">
        <v>151</v>
      </c>
      <c r="J29" s="76"/>
      <c r="K29" s="76"/>
      <c r="L29" s="76"/>
      <c r="M29" s="76"/>
      <c r="N29" s="76"/>
      <c r="O29" s="75" t="s">
        <v>152</v>
      </c>
      <c r="P29" s="76"/>
      <c r="Q29" s="76"/>
      <c r="R29" s="76"/>
      <c r="S29" s="76"/>
      <c r="T29" s="76"/>
      <c r="U29" s="75" t="s">
        <v>153</v>
      </c>
      <c r="V29" s="76"/>
      <c r="W29" s="76"/>
      <c r="X29" s="76"/>
      <c r="Y29" s="76"/>
      <c r="Z29" s="76"/>
      <c r="AA29" s="75" t="s">
        <v>154</v>
      </c>
      <c r="AB29" s="76"/>
      <c r="AC29" s="76"/>
      <c r="AD29" s="76"/>
      <c r="AE29" s="76"/>
      <c r="AF29" s="76"/>
      <c r="AG29" s="75" t="s">
        <v>155</v>
      </c>
      <c r="AH29" s="76"/>
      <c r="AI29" s="76"/>
      <c r="AJ29" s="76"/>
      <c r="AK29" s="76"/>
      <c r="AL29" s="76"/>
    </row>
    <row r="30" spans="1:38">
      <c r="C30" s="16" t="s">
        <v>76</v>
      </c>
      <c r="D30" s="16" t="s">
        <v>77</v>
      </c>
      <c r="E30" s="16" t="s">
        <v>78</v>
      </c>
      <c r="F30" s="16" t="s">
        <v>79</v>
      </c>
      <c r="G30" s="16" t="s">
        <v>80</v>
      </c>
      <c r="H30" s="16" t="s">
        <v>81</v>
      </c>
      <c r="I30" s="16" t="s">
        <v>76</v>
      </c>
      <c r="J30" s="16" t="s">
        <v>77</v>
      </c>
      <c r="K30" s="16" t="s">
        <v>78</v>
      </c>
      <c r="L30" s="16" t="s">
        <v>79</v>
      </c>
      <c r="M30" s="16" t="s">
        <v>80</v>
      </c>
      <c r="N30" s="16" t="s">
        <v>81</v>
      </c>
      <c r="O30" s="16" t="s">
        <v>76</v>
      </c>
      <c r="P30" s="16" t="s">
        <v>77</v>
      </c>
      <c r="Q30" s="16" t="s">
        <v>78</v>
      </c>
      <c r="R30" s="16" t="s">
        <v>79</v>
      </c>
      <c r="S30" s="16" t="s">
        <v>80</v>
      </c>
      <c r="T30" s="16" t="s">
        <v>81</v>
      </c>
      <c r="U30" s="16" t="s">
        <v>76</v>
      </c>
      <c r="V30" s="16" t="s">
        <v>77</v>
      </c>
      <c r="W30" s="16" t="s">
        <v>78</v>
      </c>
      <c r="X30" s="16" t="s">
        <v>79</v>
      </c>
      <c r="Y30" s="16" t="s">
        <v>80</v>
      </c>
      <c r="Z30" s="16" t="s">
        <v>81</v>
      </c>
      <c r="AA30" s="16" t="s">
        <v>76</v>
      </c>
      <c r="AB30" s="16" t="s">
        <v>77</v>
      </c>
      <c r="AC30" s="16" t="s">
        <v>78</v>
      </c>
      <c r="AD30" s="16" t="s">
        <v>79</v>
      </c>
      <c r="AE30" s="16" t="s">
        <v>80</v>
      </c>
      <c r="AF30" s="16" t="s">
        <v>81</v>
      </c>
      <c r="AG30" s="16" t="s">
        <v>76</v>
      </c>
      <c r="AH30" s="16" t="s">
        <v>77</v>
      </c>
      <c r="AI30" s="16" t="s">
        <v>78</v>
      </c>
      <c r="AJ30" s="16" t="s">
        <v>79</v>
      </c>
      <c r="AK30" s="16" t="s">
        <v>80</v>
      </c>
      <c r="AL30" s="16" t="s">
        <v>81</v>
      </c>
    </row>
    <row r="31" spans="1:38">
      <c r="A31" s="79" t="s">
        <v>30</v>
      </c>
      <c r="B31" s="10" t="s">
        <v>165</v>
      </c>
      <c r="C31" s="12">
        <v>0.28304677028098374</v>
      </c>
      <c r="D31" s="12">
        <v>0.28022340492205217</v>
      </c>
      <c r="E31" s="12">
        <v>0.26002414663985784</v>
      </c>
      <c r="F31" s="12">
        <v>0.29696116541248163</v>
      </c>
      <c r="G31" s="12">
        <v>0.25869335702782864</v>
      </c>
      <c r="H31" s="12">
        <v>0.3159601545169331</v>
      </c>
      <c r="I31" s="12">
        <v>0.27080803602208159</v>
      </c>
      <c r="J31" s="12">
        <v>0.19245651569713174</v>
      </c>
      <c r="K31" s="12">
        <v>0.25655910213501065</v>
      </c>
      <c r="L31" s="12">
        <v>0.23208388045377568</v>
      </c>
      <c r="M31" s="12" t="s">
        <v>83</v>
      </c>
      <c r="N31" s="12" t="s">
        <v>83</v>
      </c>
      <c r="O31" s="12">
        <v>0.13285972311628874</v>
      </c>
      <c r="P31" s="12">
        <v>0.20334793014764549</v>
      </c>
      <c r="Q31" s="12">
        <v>0.15356179142096846</v>
      </c>
      <c r="R31" s="12">
        <v>0.18769871385911949</v>
      </c>
      <c r="S31" s="12">
        <v>0.13637788181944976</v>
      </c>
      <c r="T31" s="12">
        <v>0.21606599393504472</v>
      </c>
      <c r="U31" s="12">
        <v>0.20742410061161046</v>
      </c>
      <c r="V31" s="12">
        <v>0.21666165140898733</v>
      </c>
      <c r="W31" s="12">
        <v>0.2272831567098974</v>
      </c>
      <c r="X31" s="12">
        <v>0.20313906789057071</v>
      </c>
      <c r="Y31" s="12">
        <v>0.17498563880175055</v>
      </c>
      <c r="Z31" s="12">
        <v>0.20243334498535867</v>
      </c>
      <c r="AA31" s="12">
        <v>0.18914819909715047</v>
      </c>
      <c r="AB31" s="12">
        <v>0.24423238426557459</v>
      </c>
      <c r="AC31" s="12">
        <v>0.28896550948812294</v>
      </c>
      <c r="AD31" s="12">
        <v>0.26010813007609618</v>
      </c>
      <c r="AE31" s="12">
        <v>0.18544851090089595</v>
      </c>
      <c r="AF31" s="12">
        <v>0.32211397291287125</v>
      </c>
      <c r="AG31" s="12">
        <v>0.2549657961934319</v>
      </c>
      <c r="AH31" s="12">
        <v>0.20154749415357592</v>
      </c>
      <c r="AI31" s="12">
        <v>0.1666867776610382</v>
      </c>
      <c r="AJ31" s="12">
        <v>0.17825292176038127</v>
      </c>
      <c r="AK31" s="12">
        <v>0.15811299028854442</v>
      </c>
      <c r="AL31" s="12">
        <v>0.2170201769376994</v>
      </c>
    </row>
    <row r="32" spans="1:38">
      <c r="A32" s="79"/>
      <c r="B32" s="11" t="s">
        <v>166</v>
      </c>
      <c r="C32" s="15">
        <v>0.36658190178152367</v>
      </c>
      <c r="D32" s="15">
        <v>0.34535589850994219</v>
      </c>
      <c r="E32" s="15">
        <v>0.39458779712922748</v>
      </c>
      <c r="F32" s="15">
        <v>0.4096968287107281</v>
      </c>
      <c r="G32" s="15">
        <v>0.32918798435507812</v>
      </c>
      <c r="H32" s="15">
        <v>0.32274792102396577</v>
      </c>
      <c r="I32" s="15">
        <v>0.43272175386355238</v>
      </c>
      <c r="J32" s="15">
        <v>0.44454533840338684</v>
      </c>
      <c r="K32" s="15">
        <v>0.39881943280798526</v>
      </c>
      <c r="L32" s="15">
        <v>0.38796515860237091</v>
      </c>
      <c r="M32" s="12" t="s">
        <v>83</v>
      </c>
      <c r="N32" s="12" t="s">
        <v>83</v>
      </c>
      <c r="O32" s="15">
        <v>0.46492381675426259</v>
      </c>
      <c r="P32" s="15">
        <v>0.33296464503848211</v>
      </c>
      <c r="Q32" s="15">
        <v>0.3901651461560624</v>
      </c>
      <c r="R32" s="15">
        <v>0.43110729623347543</v>
      </c>
      <c r="S32" s="15">
        <v>0.32788023434183905</v>
      </c>
      <c r="T32" s="36">
        <v>0.33625649172348671</v>
      </c>
      <c r="U32" s="36">
        <v>0.30548553528495748</v>
      </c>
      <c r="V32" s="36">
        <v>0.32641698066283964</v>
      </c>
      <c r="W32" s="36">
        <v>0.33897585579694661</v>
      </c>
      <c r="X32" s="36">
        <v>0.44587292683325258</v>
      </c>
      <c r="Y32" s="36">
        <v>0.35341796931677066</v>
      </c>
      <c r="Z32" s="36">
        <v>0.35762551262266212</v>
      </c>
      <c r="AA32" s="36">
        <v>0.44393906910342484</v>
      </c>
      <c r="AB32" s="15">
        <v>0.34704543066742682</v>
      </c>
      <c r="AC32" s="15">
        <v>0.38281255962332883</v>
      </c>
      <c r="AD32" s="15">
        <v>0.40503670706952016</v>
      </c>
      <c r="AE32" s="15">
        <v>0.3381554420678079</v>
      </c>
      <c r="AF32" s="36">
        <v>0.34574408299243503</v>
      </c>
      <c r="AG32" s="15">
        <v>0.34288537382757978</v>
      </c>
      <c r="AH32" s="15">
        <v>0.34799293749436727</v>
      </c>
      <c r="AI32" s="15">
        <v>0.34906636908115052</v>
      </c>
      <c r="AJ32" s="15">
        <v>0.45292053556868095</v>
      </c>
      <c r="AK32" s="15">
        <v>0.35031930544675793</v>
      </c>
      <c r="AL32" s="15">
        <v>0.35171960259983415</v>
      </c>
    </row>
    <row r="33" spans="1:38">
      <c r="A33" s="79"/>
      <c r="B33" s="10" t="s">
        <v>167</v>
      </c>
      <c r="C33" s="12">
        <v>0.33224580780275098</v>
      </c>
      <c r="D33" s="12">
        <v>0.32086093112158182</v>
      </c>
      <c r="E33" s="12">
        <v>0.28500601419605531</v>
      </c>
      <c r="F33" s="12">
        <v>0.24693759028460474</v>
      </c>
      <c r="G33" s="12">
        <v>0.32326919016651545</v>
      </c>
      <c r="H33" s="12">
        <v>0.30020881453591236</v>
      </c>
      <c r="I33" s="12">
        <v>0.27061506159849208</v>
      </c>
      <c r="J33" s="12">
        <v>0.31778313985507917</v>
      </c>
      <c r="K33" s="12">
        <v>0.27628844755402182</v>
      </c>
      <c r="L33" s="12">
        <v>0.31138466721406188</v>
      </c>
      <c r="M33" s="12" t="s">
        <v>83</v>
      </c>
      <c r="N33" s="12" t="s">
        <v>83</v>
      </c>
      <c r="O33" s="12">
        <v>0.37099837774706651</v>
      </c>
      <c r="P33" s="12">
        <v>0.38421356242944021</v>
      </c>
      <c r="Q33" s="12">
        <v>0.35456197445552862</v>
      </c>
      <c r="R33" s="12">
        <v>0.34433101310419473</v>
      </c>
      <c r="S33" s="12">
        <v>0.46609233463123528</v>
      </c>
      <c r="T33" s="35">
        <v>0.35619431257673395</v>
      </c>
      <c r="U33" s="35">
        <v>0.42640355925131762</v>
      </c>
      <c r="V33" s="35">
        <v>0.38558490695618042</v>
      </c>
      <c r="W33" s="35">
        <v>0.3450581272093296</v>
      </c>
      <c r="X33" s="35">
        <v>0.32252910077119962</v>
      </c>
      <c r="Y33" s="35">
        <v>0.38935298477041952</v>
      </c>
      <c r="Z33" s="35">
        <v>0.34520172007894684</v>
      </c>
      <c r="AA33" s="35">
        <v>0.3389471809098239</v>
      </c>
      <c r="AB33" s="12">
        <v>0.35734229176600329</v>
      </c>
      <c r="AC33" s="12">
        <v>0.26357418770909802</v>
      </c>
      <c r="AD33" s="12">
        <v>0.27222301049945741</v>
      </c>
      <c r="AE33" s="12">
        <v>0.3504063116043401</v>
      </c>
      <c r="AF33" s="12">
        <v>0.2683834070105181</v>
      </c>
      <c r="AG33" s="12">
        <v>0.36140118966860107</v>
      </c>
      <c r="AH33" s="12">
        <v>0.38410239108883565</v>
      </c>
      <c r="AI33" s="12">
        <v>0.39345565954325407</v>
      </c>
      <c r="AJ33" s="12">
        <v>0.33421096892957131</v>
      </c>
      <c r="AK33" s="12">
        <v>0.40818931766048705</v>
      </c>
      <c r="AL33" s="12">
        <v>0.34011046416711621</v>
      </c>
    </row>
    <row r="34" spans="1:38">
      <c r="A34" s="79"/>
      <c r="B34" s="11" t="s">
        <v>168</v>
      </c>
      <c r="C34" s="15">
        <v>1.8125520134740173E-2</v>
      </c>
      <c r="D34" s="15">
        <v>5.3559765446423241E-2</v>
      </c>
      <c r="E34" s="15">
        <v>6.0382042034859106E-2</v>
      </c>
      <c r="F34" s="15">
        <v>4.640441559218722E-2</v>
      </c>
      <c r="G34" s="15">
        <v>8.8849468450578617E-2</v>
      </c>
      <c r="H34" s="15">
        <v>6.1083109923188772E-2</v>
      </c>
      <c r="I34" s="15">
        <v>2.5855148515874397E-2</v>
      </c>
      <c r="J34" s="15">
        <v>4.5215006044402435E-2</v>
      </c>
      <c r="K34" s="15">
        <v>6.8333017502983345E-2</v>
      </c>
      <c r="L34" s="15">
        <v>6.85662937297917E-2</v>
      </c>
      <c r="M34" s="12" t="s">
        <v>83</v>
      </c>
      <c r="N34" s="12" t="s">
        <v>83</v>
      </c>
      <c r="O34" s="15">
        <v>3.1218082382381673E-2</v>
      </c>
      <c r="P34" s="15">
        <v>7.9473862384433061E-2</v>
      </c>
      <c r="Q34" s="15">
        <v>0.10171108796744027</v>
      </c>
      <c r="R34" s="15">
        <v>3.6862976803210587E-2</v>
      </c>
      <c r="S34" s="15">
        <v>6.9649549207475403E-2</v>
      </c>
      <c r="T34" s="36">
        <v>9.1483201764734914E-2</v>
      </c>
      <c r="U34" s="36">
        <v>6.0686804852114314E-2</v>
      </c>
      <c r="V34" s="36">
        <v>7.1336460971992435E-2</v>
      </c>
      <c r="W34" s="36">
        <v>8.8682860283826451E-2</v>
      </c>
      <c r="X34" s="36">
        <v>2.845890450497799E-2</v>
      </c>
      <c r="Y34" s="36">
        <v>8.2243407111060721E-2</v>
      </c>
      <c r="Z34" s="36">
        <v>9.4739422313033131E-2</v>
      </c>
      <c r="AA34" s="36">
        <v>2.7965550889601287E-2</v>
      </c>
      <c r="AB34" s="15">
        <v>5.1379893300995683E-2</v>
      </c>
      <c r="AC34" s="15">
        <v>6.4647743179450212E-2</v>
      </c>
      <c r="AD34" s="15">
        <v>6.2632152354925738E-2</v>
      </c>
      <c r="AE34" s="15">
        <v>0.1259897354269566</v>
      </c>
      <c r="AF34" s="15">
        <v>6.3758537084175018E-2</v>
      </c>
      <c r="AG34" s="15">
        <v>3.7452368734966414E-2</v>
      </c>
      <c r="AH34" s="15">
        <v>6.6357177263221059E-2</v>
      </c>
      <c r="AI34" s="15">
        <v>9.0791193714556892E-2</v>
      </c>
      <c r="AJ34" s="15">
        <v>3.4615573741365466E-2</v>
      </c>
      <c r="AK34" s="15">
        <v>8.3378386604210084E-2</v>
      </c>
      <c r="AL34" s="17">
        <v>9.114975629535009E-2</v>
      </c>
    </row>
    <row r="36" spans="1:38" ht="15" customHeight="1">
      <c r="C36" s="76" t="s">
        <v>70</v>
      </c>
      <c r="D36" s="76"/>
      <c r="E36" s="76"/>
      <c r="F36" s="76"/>
      <c r="G36" s="76"/>
      <c r="H36" s="76"/>
      <c r="I36" s="75" t="s">
        <v>151</v>
      </c>
      <c r="J36" s="76"/>
      <c r="K36" s="76"/>
      <c r="L36" s="76"/>
      <c r="M36" s="76"/>
      <c r="N36" s="76"/>
      <c r="O36" s="75" t="s">
        <v>152</v>
      </c>
      <c r="P36" s="76"/>
      <c r="Q36" s="76"/>
      <c r="R36" s="76"/>
      <c r="S36" s="76"/>
      <c r="T36" s="76"/>
      <c r="U36" s="75" t="s">
        <v>153</v>
      </c>
      <c r="V36" s="76"/>
      <c r="W36" s="76"/>
      <c r="X36" s="76"/>
      <c r="Y36" s="76"/>
      <c r="Z36" s="76"/>
      <c r="AA36" s="75" t="s">
        <v>154</v>
      </c>
      <c r="AB36" s="76"/>
      <c r="AC36" s="76"/>
      <c r="AD36" s="76"/>
      <c r="AE36" s="76"/>
      <c r="AF36" s="76"/>
      <c r="AG36" s="75" t="s">
        <v>155</v>
      </c>
      <c r="AH36" s="76"/>
      <c r="AI36" s="76"/>
      <c r="AJ36" s="76"/>
      <c r="AK36" s="76"/>
      <c r="AL36" s="76"/>
    </row>
    <row r="37" spans="1:38">
      <c r="C37" s="16" t="s">
        <v>76</v>
      </c>
      <c r="D37" s="16" t="s">
        <v>77</v>
      </c>
      <c r="E37" s="16" t="s">
        <v>78</v>
      </c>
      <c r="F37" s="16" t="s">
        <v>79</v>
      </c>
      <c r="G37" s="16" t="s">
        <v>80</v>
      </c>
      <c r="H37" s="16" t="s">
        <v>81</v>
      </c>
      <c r="I37" s="16" t="s">
        <v>76</v>
      </c>
      <c r="J37" s="16" t="s">
        <v>77</v>
      </c>
      <c r="K37" s="16" t="s">
        <v>78</v>
      </c>
      <c r="L37" s="16" t="s">
        <v>79</v>
      </c>
      <c r="M37" s="16" t="s">
        <v>80</v>
      </c>
      <c r="N37" s="16" t="s">
        <v>81</v>
      </c>
      <c r="O37" s="16" t="s">
        <v>76</v>
      </c>
      <c r="P37" s="16" t="s">
        <v>77</v>
      </c>
      <c r="Q37" s="16" t="s">
        <v>78</v>
      </c>
      <c r="R37" s="16" t="s">
        <v>79</v>
      </c>
      <c r="S37" s="16" t="s">
        <v>80</v>
      </c>
      <c r="T37" s="16" t="s">
        <v>81</v>
      </c>
      <c r="U37" s="16" t="s">
        <v>76</v>
      </c>
      <c r="V37" s="16" t="s">
        <v>77</v>
      </c>
      <c r="W37" s="16" t="s">
        <v>78</v>
      </c>
      <c r="X37" s="16" t="s">
        <v>79</v>
      </c>
      <c r="Y37" s="16" t="s">
        <v>80</v>
      </c>
      <c r="Z37" s="16" t="s">
        <v>81</v>
      </c>
      <c r="AA37" s="16" t="s">
        <v>76</v>
      </c>
      <c r="AB37" s="16" t="s">
        <v>77</v>
      </c>
      <c r="AC37" s="16" t="s">
        <v>78</v>
      </c>
      <c r="AD37" s="16" t="s">
        <v>79</v>
      </c>
      <c r="AE37" s="16" t="s">
        <v>80</v>
      </c>
      <c r="AF37" s="16" t="s">
        <v>81</v>
      </c>
      <c r="AG37" s="16" t="s">
        <v>76</v>
      </c>
      <c r="AH37" s="16" t="s">
        <v>77</v>
      </c>
      <c r="AI37" s="16" t="s">
        <v>78</v>
      </c>
      <c r="AJ37" s="16" t="s">
        <v>79</v>
      </c>
      <c r="AK37" s="16" t="s">
        <v>80</v>
      </c>
      <c r="AL37" s="16" t="s">
        <v>81</v>
      </c>
    </row>
    <row r="38" spans="1:38">
      <c r="A38" s="79" t="s">
        <v>31</v>
      </c>
      <c r="B38" s="10" t="s">
        <v>118</v>
      </c>
      <c r="C38" s="12">
        <v>0.25679208501121931</v>
      </c>
      <c r="D38" s="12">
        <v>0.23846450195244015</v>
      </c>
      <c r="E38" s="12">
        <v>0.22280288497260883</v>
      </c>
      <c r="F38" s="12">
        <v>0.2626276430343184</v>
      </c>
      <c r="G38" s="12">
        <v>0.27530370018254718</v>
      </c>
      <c r="H38" s="12">
        <v>0.25754027396388302</v>
      </c>
      <c r="I38" s="12">
        <v>0.2714015492540387</v>
      </c>
      <c r="J38" s="12">
        <v>0.26628923746353655</v>
      </c>
      <c r="K38" s="12">
        <v>0.23215733933142682</v>
      </c>
      <c r="L38" s="12">
        <v>0.27639930409469982</v>
      </c>
      <c r="M38" s="12" t="s">
        <v>83</v>
      </c>
      <c r="N38" s="12" t="s">
        <v>83</v>
      </c>
      <c r="O38" s="12">
        <v>0.32507568795784542</v>
      </c>
      <c r="P38" s="12">
        <v>0.29875907679617147</v>
      </c>
      <c r="Q38" s="12">
        <v>0.3843646534786424</v>
      </c>
      <c r="R38" s="12">
        <v>0.30169141445309811</v>
      </c>
      <c r="S38" s="12">
        <v>0.38423939852420425</v>
      </c>
      <c r="T38" s="12">
        <v>0.28783631903323603</v>
      </c>
      <c r="U38" s="12">
        <v>0.37137425531332258</v>
      </c>
      <c r="V38" s="12">
        <v>0.29439169561935241</v>
      </c>
      <c r="W38" s="12">
        <v>0.31956065758099755</v>
      </c>
      <c r="X38" s="12">
        <v>0.29426001500433202</v>
      </c>
      <c r="Y38" s="12">
        <v>0.32723528910482491</v>
      </c>
      <c r="Z38" s="12">
        <v>0.27653019250767141</v>
      </c>
      <c r="AA38" s="12">
        <v>0.30258448211596367</v>
      </c>
      <c r="AB38" s="12">
        <v>0.26172773485714829</v>
      </c>
      <c r="AC38" s="12">
        <v>0.19006951106225653</v>
      </c>
      <c r="AD38" s="12">
        <v>0.25929541410690043</v>
      </c>
      <c r="AE38" s="12">
        <v>0.35908820322489066</v>
      </c>
      <c r="AF38" s="13">
        <v>0.24321851397824068</v>
      </c>
      <c r="AG38" s="12">
        <v>0.28782946760497152</v>
      </c>
      <c r="AH38" s="12">
        <v>0.29471752097549708</v>
      </c>
      <c r="AI38" s="12">
        <v>0.32921120423488714</v>
      </c>
      <c r="AJ38" s="12">
        <v>0.30054443989662044</v>
      </c>
      <c r="AK38" s="12">
        <v>0.33690379914176988</v>
      </c>
      <c r="AL38" s="12">
        <v>0.27735278695267068</v>
      </c>
    </row>
    <row r="39" spans="1:38">
      <c r="A39" s="79"/>
      <c r="B39" s="11" t="s">
        <v>119</v>
      </c>
      <c r="C39" s="15">
        <v>0.36151388475454654</v>
      </c>
      <c r="D39" s="15">
        <v>0.39632489788013248</v>
      </c>
      <c r="E39" s="15">
        <v>0.41225271505318983</v>
      </c>
      <c r="F39" s="15">
        <v>0.35052056422210387</v>
      </c>
      <c r="G39" s="15">
        <v>0.40430749739308675</v>
      </c>
      <c r="H39" s="15">
        <v>0.3743927103591958</v>
      </c>
      <c r="I39" s="15">
        <v>0.33426807030988892</v>
      </c>
      <c r="J39" s="15">
        <v>0.41844785721455319</v>
      </c>
      <c r="K39" s="15">
        <v>0.41351268159156152</v>
      </c>
      <c r="L39" s="15">
        <v>0.35441923057078234</v>
      </c>
      <c r="M39" s="12" t="s">
        <v>83</v>
      </c>
      <c r="N39" s="12" t="s">
        <v>83</v>
      </c>
      <c r="O39" s="15">
        <v>0.38281823344685006</v>
      </c>
      <c r="P39" s="15">
        <v>0.3826204237644073</v>
      </c>
      <c r="Q39" s="15">
        <v>0.37088731506621009</v>
      </c>
      <c r="R39" s="15">
        <v>0.39223475994058232</v>
      </c>
      <c r="S39" s="15">
        <v>0.37997368137270288</v>
      </c>
      <c r="T39" s="15">
        <v>0.42513636319776443</v>
      </c>
      <c r="U39" s="15">
        <v>0.40097128357205519</v>
      </c>
      <c r="V39" s="15">
        <v>0.37170542960964859</v>
      </c>
      <c r="W39" s="15">
        <v>0.34370421311899518</v>
      </c>
      <c r="X39" s="15">
        <v>0.35361117928174379</v>
      </c>
      <c r="Y39" s="15">
        <v>0.39653763481097776</v>
      </c>
      <c r="Z39" s="15">
        <v>0.42113642029325105</v>
      </c>
      <c r="AA39" s="15">
        <v>0.36628355389612272</v>
      </c>
      <c r="AB39" s="15">
        <v>0.35263965190856189</v>
      </c>
      <c r="AC39" s="15">
        <v>0.40499349524289774</v>
      </c>
      <c r="AD39" s="15">
        <v>0.37052962103880782</v>
      </c>
      <c r="AE39" s="15">
        <v>0.3371234624371881</v>
      </c>
      <c r="AF39" s="15">
        <v>0.38721488982878532</v>
      </c>
      <c r="AG39" s="15">
        <v>0.39633781667039891</v>
      </c>
      <c r="AH39" s="15">
        <v>0.38074833950164338</v>
      </c>
      <c r="AI39" s="15">
        <v>0.36101456495017759</v>
      </c>
      <c r="AJ39" s="15">
        <v>0.36132960404562114</v>
      </c>
      <c r="AK39" s="15">
        <v>0.39409744503407024</v>
      </c>
      <c r="AL39" s="15">
        <v>0.41668520018575023</v>
      </c>
    </row>
    <row r="40" spans="1:38">
      <c r="A40" s="79"/>
      <c r="B40" s="10" t="s">
        <v>120</v>
      </c>
      <c r="C40" s="12">
        <v>0.3454982652264062</v>
      </c>
      <c r="D40" s="12">
        <v>0.30465203749806558</v>
      </c>
      <c r="E40" s="12">
        <v>0.27769146415052498</v>
      </c>
      <c r="F40" s="12">
        <v>0.31400600074781226</v>
      </c>
      <c r="G40" s="12">
        <v>0.25341945222929357</v>
      </c>
      <c r="H40" s="12">
        <v>0.29688011918816948</v>
      </c>
      <c r="I40" s="12">
        <v>0.303278967260247</v>
      </c>
      <c r="J40" s="12">
        <v>0.255291829244577</v>
      </c>
      <c r="K40" s="12">
        <v>0.24024665246614055</v>
      </c>
      <c r="L40" s="12">
        <v>0.30500452270540479</v>
      </c>
      <c r="M40" s="12" t="s">
        <v>83</v>
      </c>
      <c r="N40" s="12" t="s">
        <v>83</v>
      </c>
      <c r="O40" s="12">
        <v>0.25536187961659096</v>
      </c>
      <c r="P40" s="12">
        <v>0.26587431708283876</v>
      </c>
      <c r="Q40" s="12">
        <v>0.2049692991628293</v>
      </c>
      <c r="R40" s="12">
        <v>0.24892862527936341</v>
      </c>
      <c r="S40" s="12">
        <v>0.20244346430887106</v>
      </c>
      <c r="T40" s="12">
        <v>0.2420861260274238</v>
      </c>
      <c r="U40" s="12">
        <v>0.18780739022967696</v>
      </c>
      <c r="V40" s="12">
        <v>0.27655101744463317</v>
      </c>
      <c r="W40" s="12">
        <v>0.28461442527484604</v>
      </c>
      <c r="X40" s="12">
        <v>0.28513640236436666</v>
      </c>
      <c r="Y40" s="12">
        <v>0.21960325602625302</v>
      </c>
      <c r="Z40" s="12">
        <v>0.25500260439324168</v>
      </c>
      <c r="AA40" s="12">
        <v>0.29349233582357781</v>
      </c>
      <c r="AB40" s="12">
        <v>0.34033993778901811</v>
      </c>
      <c r="AC40" s="12">
        <v>0.35985037042502444</v>
      </c>
      <c r="AD40" s="12">
        <v>0.327333060099671</v>
      </c>
      <c r="AE40" s="12">
        <v>0.24319980207258898</v>
      </c>
      <c r="AF40" s="12">
        <v>0.30765890987338051</v>
      </c>
      <c r="AG40" s="12">
        <v>0.23190002737582099</v>
      </c>
      <c r="AH40" s="12">
        <v>0.26857955697669716</v>
      </c>
      <c r="AI40" s="12">
        <v>0.26211036427843148</v>
      </c>
      <c r="AJ40" s="12">
        <v>0.27665441377127253</v>
      </c>
      <c r="AK40" s="12">
        <v>0.22567405900190335</v>
      </c>
      <c r="AL40" s="12">
        <v>0.25740244838591309</v>
      </c>
    </row>
    <row r="41" spans="1:38">
      <c r="A41" s="79"/>
      <c r="B41" s="11" t="s">
        <v>121</v>
      </c>
      <c r="C41" s="15">
        <v>3.6195765007826293E-2</v>
      </c>
      <c r="D41" s="15">
        <v>6.0558562669361396E-2</v>
      </c>
      <c r="E41" s="15">
        <v>8.7252935823675978E-2</v>
      </c>
      <c r="F41" s="15">
        <v>7.2845791995766754E-2</v>
      </c>
      <c r="G41" s="15">
        <v>6.6969350195072747E-2</v>
      </c>
      <c r="H41" s="15">
        <v>7.1186896488752038E-2</v>
      </c>
      <c r="I41" s="15">
        <v>9.1051413175825852E-2</v>
      </c>
      <c r="J41" s="15">
        <v>5.9971076077333846E-2</v>
      </c>
      <c r="K41" s="15">
        <v>0.11408332661087192</v>
      </c>
      <c r="L41" s="15">
        <v>6.4176942629113082E-2</v>
      </c>
      <c r="M41" s="12" t="s">
        <v>83</v>
      </c>
      <c r="N41" s="12" t="s">
        <v>83</v>
      </c>
      <c r="O41" s="15">
        <v>3.6744198978713213E-2</v>
      </c>
      <c r="P41" s="15">
        <v>5.2746182356582946E-2</v>
      </c>
      <c r="Q41" s="15">
        <v>3.9778732292317785E-2</v>
      </c>
      <c r="R41" s="15">
        <v>5.7145200326956275E-2</v>
      </c>
      <c r="S41" s="15">
        <v>3.3343455794221148E-2</v>
      </c>
      <c r="T41" s="15">
        <v>4.4941191741575806E-2</v>
      </c>
      <c r="U41" s="15">
        <v>3.98470708849454E-2</v>
      </c>
      <c r="V41" s="15">
        <v>5.7351857326365538E-2</v>
      </c>
      <c r="W41" s="15">
        <v>5.2120704025161349E-2</v>
      </c>
      <c r="X41" s="15">
        <v>6.6992403349558194E-2</v>
      </c>
      <c r="Y41" s="15">
        <v>5.662382005794582E-2</v>
      </c>
      <c r="Z41" s="15">
        <v>4.7330782805835907E-2</v>
      </c>
      <c r="AA41" s="15">
        <v>3.7639628164336705E-2</v>
      </c>
      <c r="AB41" s="15">
        <v>4.529267544527231E-2</v>
      </c>
      <c r="AC41" s="15">
        <v>4.5086623269821706E-2</v>
      </c>
      <c r="AD41" s="15">
        <v>4.2841904754620484E-2</v>
      </c>
      <c r="AE41" s="15">
        <v>6.0588532265333103E-2</v>
      </c>
      <c r="AF41" s="15">
        <v>6.1907686319593175E-2</v>
      </c>
      <c r="AG41" s="15">
        <v>8.3932688348808196E-2</v>
      </c>
      <c r="AH41" s="15">
        <v>5.595458254616225E-2</v>
      </c>
      <c r="AI41" s="15">
        <v>4.766386653650357E-2</v>
      </c>
      <c r="AJ41" s="15">
        <v>6.147154228648484E-2</v>
      </c>
      <c r="AK41" s="15">
        <v>4.3324696822256037E-2</v>
      </c>
      <c r="AL41" s="15">
        <v>4.8559564475665465E-2</v>
      </c>
    </row>
    <row r="43" spans="1:38" ht="15" customHeight="1">
      <c r="C43" s="76" t="s">
        <v>70</v>
      </c>
      <c r="D43" s="76"/>
      <c r="E43" s="76"/>
      <c r="F43" s="76"/>
      <c r="G43" s="76"/>
      <c r="H43" s="76"/>
      <c r="I43" s="75" t="s">
        <v>151</v>
      </c>
      <c r="J43" s="76"/>
      <c r="K43" s="76"/>
      <c r="L43" s="76"/>
      <c r="M43" s="76"/>
      <c r="N43" s="76"/>
      <c r="O43" s="75" t="s">
        <v>152</v>
      </c>
      <c r="P43" s="76"/>
      <c r="Q43" s="76"/>
      <c r="R43" s="76"/>
      <c r="S43" s="76"/>
      <c r="T43" s="76"/>
      <c r="U43" s="75" t="s">
        <v>153</v>
      </c>
      <c r="V43" s="76"/>
      <c r="W43" s="76"/>
      <c r="X43" s="76"/>
      <c r="Y43" s="76"/>
      <c r="Z43" s="76"/>
      <c r="AA43" s="75" t="s">
        <v>154</v>
      </c>
      <c r="AB43" s="76"/>
      <c r="AC43" s="76"/>
      <c r="AD43" s="76"/>
      <c r="AE43" s="76"/>
      <c r="AF43" s="76"/>
      <c r="AG43" s="75" t="s">
        <v>155</v>
      </c>
      <c r="AH43" s="76"/>
      <c r="AI43" s="76"/>
      <c r="AJ43" s="76"/>
      <c r="AK43" s="76"/>
      <c r="AL43" s="76"/>
    </row>
    <row r="44" spans="1:38">
      <c r="C44" s="16" t="s">
        <v>76</v>
      </c>
      <c r="D44" s="16" t="s">
        <v>77</v>
      </c>
      <c r="E44" s="16" t="s">
        <v>78</v>
      </c>
      <c r="F44" s="16" t="s">
        <v>79</v>
      </c>
      <c r="G44" s="16" t="s">
        <v>80</v>
      </c>
      <c r="H44" s="16" t="s">
        <v>81</v>
      </c>
      <c r="I44" s="16" t="s">
        <v>76</v>
      </c>
      <c r="J44" s="16" t="s">
        <v>77</v>
      </c>
      <c r="K44" s="16" t="s">
        <v>78</v>
      </c>
      <c r="L44" s="16" t="s">
        <v>79</v>
      </c>
      <c r="M44" s="16" t="s">
        <v>80</v>
      </c>
      <c r="N44" s="16" t="s">
        <v>81</v>
      </c>
      <c r="O44" s="16" t="s">
        <v>76</v>
      </c>
      <c r="P44" s="16" t="s">
        <v>77</v>
      </c>
      <c r="Q44" s="16" t="s">
        <v>78</v>
      </c>
      <c r="R44" s="16" t="s">
        <v>79</v>
      </c>
      <c r="S44" s="16" t="s">
        <v>80</v>
      </c>
      <c r="T44" s="16" t="s">
        <v>81</v>
      </c>
      <c r="U44" s="16" t="s">
        <v>76</v>
      </c>
      <c r="V44" s="16" t="s">
        <v>77</v>
      </c>
      <c r="W44" s="16" t="s">
        <v>78</v>
      </c>
      <c r="X44" s="16" t="s">
        <v>79</v>
      </c>
      <c r="Y44" s="16" t="s">
        <v>80</v>
      </c>
      <c r="Z44" s="16" t="s">
        <v>81</v>
      </c>
      <c r="AA44" s="16" t="s">
        <v>76</v>
      </c>
      <c r="AB44" s="16" t="s">
        <v>77</v>
      </c>
      <c r="AC44" s="16" t="s">
        <v>78</v>
      </c>
      <c r="AD44" s="16" t="s">
        <v>79</v>
      </c>
      <c r="AE44" s="16" t="s">
        <v>80</v>
      </c>
      <c r="AF44" s="16" t="s">
        <v>81</v>
      </c>
      <c r="AG44" s="16" t="s">
        <v>76</v>
      </c>
      <c r="AH44" s="16" t="s">
        <v>77</v>
      </c>
      <c r="AI44" s="16" t="s">
        <v>78</v>
      </c>
      <c r="AJ44" s="16" t="s">
        <v>79</v>
      </c>
      <c r="AK44" s="16" t="s">
        <v>80</v>
      </c>
      <c r="AL44" s="16" t="s">
        <v>81</v>
      </c>
    </row>
    <row r="45" spans="1:38" s="39" customFormat="1">
      <c r="A45" s="77" t="s">
        <v>32</v>
      </c>
      <c r="B45" s="40" t="s">
        <v>169</v>
      </c>
      <c r="C45" s="35">
        <v>0.53339525528525855</v>
      </c>
      <c r="D45" s="35">
        <v>0.4539310281461662</v>
      </c>
      <c r="E45" s="35">
        <v>0.51023121902826718</v>
      </c>
      <c r="F45" s="35">
        <v>0.43295751405390709</v>
      </c>
      <c r="G45" s="35">
        <v>0.47812262097372255</v>
      </c>
      <c r="H45" s="35">
        <v>0.42083455842760814</v>
      </c>
      <c r="I45" s="35">
        <v>0.3869311251035068</v>
      </c>
      <c r="J45" s="35">
        <v>0.27776802850324833</v>
      </c>
      <c r="K45" s="35">
        <v>0.32478117521022798</v>
      </c>
      <c r="L45" s="35">
        <v>0.39422327579154098</v>
      </c>
      <c r="M45" s="35" t="s">
        <v>83</v>
      </c>
      <c r="N45" s="35" t="s">
        <v>83</v>
      </c>
      <c r="O45" s="35">
        <v>0.26397357975458013</v>
      </c>
      <c r="P45" s="35">
        <v>0.4049434624947385</v>
      </c>
      <c r="Q45" s="35">
        <v>0.17792130470698792</v>
      </c>
      <c r="R45" s="35">
        <v>0.38871394827009026</v>
      </c>
      <c r="S45" s="35">
        <v>0.28588536465021824</v>
      </c>
      <c r="T45" s="35">
        <v>0.39080335502717534</v>
      </c>
      <c r="U45" s="35">
        <v>0.56998218962219982</v>
      </c>
      <c r="V45" s="35">
        <v>0.4570682810010489</v>
      </c>
      <c r="W45" s="35">
        <v>0.49747221161492045</v>
      </c>
      <c r="X45" s="35">
        <v>0.38806168447978545</v>
      </c>
      <c r="Y45" s="35">
        <v>0.527083238068353</v>
      </c>
      <c r="Z45" s="35">
        <v>0.44267733265748466</v>
      </c>
      <c r="AA45" s="35">
        <v>0.44639169877612661</v>
      </c>
      <c r="AB45" s="35">
        <v>0.41072210123637581</v>
      </c>
      <c r="AC45" s="35">
        <v>0.38759210028131252</v>
      </c>
      <c r="AD45" s="35">
        <v>0.35579878067239279</v>
      </c>
      <c r="AE45" s="35">
        <v>0.38437940527235331</v>
      </c>
      <c r="AF45" s="35">
        <v>0.37807025931639365</v>
      </c>
      <c r="AG45" s="35">
        <v>0.59843899337938777</v>
      </c>
      <c r="AH45" s="35">
        <v>0.48849931362919868</v>
      </c>
      <c r="AI45" s="35">
        <v>0.54887711392290761</v>
      </c>
      <c r="AJ45" s="35">
        <v>0.41029742689240156</v>
      </c>
      <c r="AK45" s="35">
        <v>0.55191799061057323</v>
      </c>
      <c r="AL45" s="35">
        <v>0.42050622191282261</v>
      </c>
    </row>
    <row r="46" spans="1:38" s="39" customFormat="1">
      <c r="A46" s="77"/>
      <c r="B46" s="41" t="s">
        <v>170</v>
      </c>
      <c r="C46" s="36">
        <v>0.35844507819561022</v>
      </c>
      <c r="D46" s="36">
        <v>0.44055723815244086</v>
      </c>
      <c r="E46" s="36">
        <v>0.37979977597615711</v>
      </c>
      <c r="F46" s="36">
        <v>0.44044874646155135</v>
      </c>
      <c r="G46" s="36">
        <v>0.37515593487649196</v>
      </c>
      <c r="H46" s="36">
        <v>0.46159023370171648</v>
      </c>
      <c r="I46" s="36">
        <v>0.38823614801782447</v>
      </c>
      <c r="J46" s="36">
        <v>0.46310565241829837</v>
      </c>
      <c r="K46" s="36">
        <v>0.40743227113971664</v>
      </c>
      <c r="L46" s="36">
        <v>0.38173565370004758</v>
      </c>
      <c r="M46" s="35" t="s">
        <v>83</v>
      </c>
      <c r="N46" s="35" t="s">
        <v>83</v>
      </c>
      <c r="O46" s="36">
        <v>0.43922599136240209</v>
      </c>
      <c r="P46" s="36">
        <v>0.43497317311503347</v>
      </c>
      <c r="Q46" s="36">
        <v>0.53315061707863887</v>
      </c>
      <c r="R46" s="36">
        <v>0.42131924411866639</v>
      </c>
      <c r="S46" s="36">
        <v>0.39534264511036843</v>
      </c>
      <c r="T46" s="36">
        <v>0.4210030585108831</v>
      </c>
      <c r="U46" s="36">
        <v>0.30132271338089878</v>
      </c>
      <c r="V46" s="36">
        <v>0.41722713407964862</v>
      </c>
      <c r="W46" s="36">
        <v>0.3768235354996069</v>
      </c>
      <c r="X46" s="36">
        <v>0.41272990041063684</v>
      </c>
      <c r="Y46" s="36">
        <v>0.35097630958008191</v>
      </c>
      <c r="Z46" s="36">
        <v>0.39394499044541381</v>
      </c>
      <c r="AA46" s="36">
        <v>0.38066758547377444</v>
      </c>
      <c r="AB46" s="36">
        <v>0.42970726157919148</v>
      </c>
      <c r="AC46" s="36">
        <v>0.47568204406504849</v>
      </c>
      <c r="AD46" s="36">
        <v>0.46913118458896735</v>
      </c>
      <c r="AE46" s="36">
        <v>0.39867549474051212</v>
      </c>
      <c r="AF46" s="36">
        <v>0.43129079145166599</v>
      </c>
      <c r="AG46" s="36">
        <v>0.25492976902303066</v>
      </c>
      <c r="AH46" s="36">
        <v>0.39993546317111545</v>
      </c>
      <c r="AI46" s="36">
        <v>0.32734625182644445</v>
      </c>
      <c r="AJ46" s="36">
        <v>0.40228304714346941</v>
      </c>
      <c r="AK46" s="36">
        <v>0.35526923928870607</v>
      </c>
      <c r="AL46" s="36">
        <v>0.41647523481412058</v>
      </c>
    </row>
    <row r="47" spans="1:38" s="39" customFormat="1">
      <c r="A47" s="77"/>
      <c r="B47" s="40" t="s">
        <v>171</v>
      </c>
      <c r="C47" s="35">
        <v>5.848172024531402E-2</v>
      </c>
      <c r="D47" s="35">
        <v>5.4778296862768139E-2</v>
      </c>
      <c r="E47" s="35">
        <v>7.1958332860404053E-2</v>
      </c>
      <c r="F47" s="35">
        <v>8.1916274665542285E-2</v>
      </c>
      <c r="G47" s="35">
        <v>6.742120757150287E-2</v>
      </c>
      <c r="H47" s="35">
        <v>6.31403766822939E-2</v>
      </c>
      <c r="I47" s="35">
        <v>0.14338067313461422</v>
      </c>
      <c r="J47" s="35">
        <v>0.17828538795769383</v>
      </c>
      <c r="K47" s="35">
        <v>0.16371441806015075</v>
      </c>
      <c r="L47" s="35">
        <v>0.13114422303247358</v>
      </c>
      <c r="M47" s="35" t="s">
        <v>83</v>
      </c>
      <c r="N47" s="35" t="s">
        <v>83</v>
      </c>
      <c r="O47" s="35">
        <v>0.16162094801420576</v>
      </c>
      <c r="P47" s="35">
        <v>8.4973974103444691E-2</v>
      </c>
      <c r="Q47" s="35">
        <v>0.1761318306530906</v>
      </c>
      <c r="R47" s="35">
        <v>0.10853055441504166</v>
      </c>
      <c r="S47" s="35">
        <v>0.2091582817797433</v>
      </c>
      <c r="T47" s="35">
        <v>0.10961973792866272</v>
      </c>
      <c r="U47" s="35">
        <v>4.5948549764215689E-2</v>
      </c>
      <c r="V47" s="35">
        <v>5.4874785737122789E-2</v>
      </c>
      <c r="W47" s="35">
        <v>5.5885097345341729E-2</v>
      </c>
      <c r="X47" s="35">
        <v>0.11463435614194693</v>
      </c>
      <c r="Y47" s="35">
        <v>8.4673309839137123E-2</v>
      </c>
      <c r="Z47" s="35">
        <v>9.6693007201115858E-2</v>
      </c>
      <c r="AA47" s="35">
        <v>8.9445656466145496E-2</v>
      </c>
      <c r="AB47" s="35">
        <v>8.9895939598092486E-2</v>
      </c>
      <c r="AC47" s="35">
        <v>5.2952436326402272E-2</v>
      </c>
      <c r="AD47" s="35">
        <v>0.10748223935525733</v>
      </c>
      <c r="AE47" s="35">
        <v>0.10965577830125837</v>
      </c>
      <c r="AF47" s="35">
        <v>0.10932800616759394</v>
      </c>
      <c r="AG47" s="35">
        <v>5.0628214970851931E-2</v>
      </c>
      <c r="AH47" s="35">
        <v>4.7644263879931439E-2</v>
      </c>
      <c r="AI47" s="35">
        <v>6.075638728655125E-2</v>
      </c>
      <c r="AJ47" s="35">
        <v>0.11450648821831429</v>
      </c>
      <c r="AK47" s="35">
        <v>6.607496686545089E-2</v>
      </c>
      <c r="AL47" s="35">
        <v>9.4683481827083138E-2</v>
      </c>
    </row>
    <row r="48" spans="1:38" s="39" customFormat="1">
      <c r="A48" s="77"/>
      <c r="B48" s="41" t="s">
        <v>172</v>
      </c>
      <c r="C48" s="36">
        <v>4.9677946273816956E-2</v>
      </c>
      <c r="D48" s="36">
        <v>5.0733436838624628E-2</v>
      </c>
      <c r="E48" s="36">
        <v>3.8010672135172341E-2</v>
      </c>
      <c r="F48" s="36">
        <v>4.4677464819000014E-2</v>
      </c>
      <c r="G48" s="36">
        <v>7.9300236578281974E-2</v>
      </c>
      <c r="H48" s="36">
        <v>5.4434831188381591E-2</v>
      </c>
      <c r="I48" s="36">
        <v>8.1452053744054786E-2</v>
      </c>
      <c r="J48" s="36">
        <v>8.0840931120758727E-2</v>
      </c>
      <c r="K48" s="36">
        <v>0.10407213558990494</v>
      </c>
      <c r="L48" s="36">
        <v>9.2896847475937211E-2</v>
      </c>
      <c r="M48" s="35" t="s">
        <v>83</v>
      </c>
      <c r="N48" s="35" t="s">
        <v>83</v>
      </c>
      <c r="O48" s="36">
        <v>0.13517948086881174</v>
      </c>
      <c r="P48" s="36">
        <v>7.5109390286783859E-2</v>
      </c>
      <c r="Q48" s="36">
        <v>0.11279624756128288</v>
      </c>
      <c r="R48" s="36">
        <v>8.1436253196201153E-2</v>
      </c>
      <c r="S48" s="36">
        <v>0.10961370845967097</v>
      </c>
      <c r="T48" s="36">
        <v>7.8573848533278742E-2</v>
      </c>
      <c r="U48" s="36">
        <v>8.274654723268568E-2</v>
      </c>
      <c r="V48" s="36">
        <v>7.082979918217984E-2</v>
      </c>
      <c r="W48" s="36">
        <v>6.9819155540131086E-2</v>
      </c>
      <c r="X48" s="36">
        <v>8.457405896763108E-2</v>
      </c>
      <c r="Y48" s="36">
        <v>3.7267142512427472E-2</v>
      </c>
      <c r="Z48" s="36">
        <v>6.668466969598498E-2</v>
      </c>
      <c r="AA48" s="36">
        <v>8.3495059283953357E-2</v>
      </c>
      <c r="AB48" s="36">
        <v>6.9674697586339623E-2</v>
      </c>
      <c r="AC48" s="36">
        <v>8.3773419327237711E-2</v>
      </c>
      <c r="AD48" s="36">
        <v>6.7587795383382082E-2</v>
      </c>
      <c r="AE48" s="36">
        <v>0.10728932168587611</v>
      </c>
      <c r="AF48" s="36">
        <v>8.1310943064345442E-2</v>
      </c>
      <c r="AG48" s="36">
        <v>9.6003022626728662E-2</v>
      </c>
      <c r="AH48" s="36">
        <v>6.392095931975468E-2</v>
      </c>
      <c r="AI48" s="36">
        <v>6.3020246964095569E-2</v>
      </c>
      <c r="AJ48" s="36">
        <v>7.2913037745815104E-2</v>
      </c>
      <c r="AK48" s="36">
        <v>2.6737803235270391E-2</v>
      </c>
      <c r="AL48" s="36">
        <v>6.8335061445972761E-2</v>
      </c>
    </row>
    <row r="49" spans="1:38" s="39" customFormat="1">
      <c r="A49" s="77"/>
      <c r="B49" s="40" t="s">
        <v>173</v>
      </c>
      <c r="C49" s="35">
        <v>0.53339525528525855</v>
      </c>
      <c r="D49" s="35">
        <v>0.4539310281461662</v>
      </c>
      <c r="E49" s="35">
        <v>0.51023121902826718</v>
      </c>
      <c r="F49" s="35">
        <v>0.43295751405390709</v>
      </c>
      <c r="G49" s="35">
        <v>0.47812262097372255</v>
      </c>
      <c r="H49" s="35">
        <v>0.42083455842760814</v>
      </c>
      <c r="I49" s="35">
        <v>0.3869311251035068</v>
      </c>
      <c r="J49" s="35">
        <v>0.27776802850324833</v>
      </c>
      <c r="K49" s="35">
        <v>0.32478117521022798</v>
      </c>
      <c r="L49" s="35">
        <v>0.39422327579154098</v>
      </c>
      <c r="M49" s="35" t="s">
        <v>83</v>
      </c>
      <c r="N49" s="35" t="s">
        <v>83</v>
      </c>
      <c r="O49" s="35">
        <v>0.26397357975458013</v>
      </c>
      <c r="P49" s="35">
        <v>0.4049434624947385</v>
      </c>
      <c r="Q49" s="35">
        <v>0.17792130470698792</v>
      </c>
      <c r="R49" s="35">
        <v>0.38871394827009026</v>
      </c>
      <c r="S49" s="35">
        <v>0.28588536465021824</v>
      </c>
      <c r="T49" s="35">
        <v>0.39080335502717534</v>
      </c>
      <c r="U49" s="35">
        <v>0.56998218962219982</v>
      </c>
      <c r="V49" s="35">
        <v>0.4570682810010489</v>
      </c>
      <c r="W49" s="35">
        <v>0.49747221161492045</v>
      </c>
      <c r="X49" s="35">
        <v>0.38806168447978545</v>
      </c>
      <c r="Y49" s="35">
        <v>0.527083238068353</v>
      </c>
      <c r="Z49" s="35">
        <v>0.44267733265748466</v>
      </c>
      <c r="AA49" s="35">
        <v>0.44639169877612661</v>
      </c>
      <c r="AB49" s="35">
        <v>0.41072210123637581</v>
      </c>
      <c r="AC49" s="35">
        <v>0.38759210028131252</v>
      </c>
      <c r="AD49" s="35">
        <v>0.35579878067239279</v>
      </c>
      <c r="AE49" s="35">
        <v>0.38437940527235331</v>
      </c>
      <c r="AF49" s="35">
        <v>0.37807025931639365</v>
      </c>
      <c r="AG49" s="35">
        <v>0.59843899337938777</v>
      </c>
      <c r="AH49" s="35">
        <v>0.48849931362919868</v>
      </c>
      <c r="AI49" s="35">
        <v>0.54887711392290761</v>
      </c>
      <c r="AJ49" s="35">
        <v>0.41029742689240156</v>
      </c>
      <c r="AK49" s="35">
        <v>0.55191799061057323</v>
      </c>
      <c r="AL49" s="35">
        <v>0.42050622191282261</v>
      </c>
    </row>
    <row r="50" spans="1:38" s="39" customFormat="1">
      <c r="A50" s="77"/>
      <c r="B50" s="41" t="s">
        <v>174</v>
      </c>
      <c r="C50" s="36">
        <v>0.46660474471474095</v>
      </c>
      <c r="D50" s="36">
        <v>0.54606897185383385</v>
      </c>
      <c r="E50" s="36">
        <v>0.48976878097173354</v>
      </c>
      <c r="F50" s="36">
        <v>0.56704248594609352</v>
      </c>
      <c r="G50" s="36">
        <v>0.52187737902627673</v>
      </c>
      <c r="H50" s="36">
        <v>0.57916544157239191</v>
      </c>
      <c r="I50" s="36">
        <v>0.61306887489649298</v>
      </c>
      <c r="J50" s="36">
        <v>0.72223197149675078</v>
      </c>
      <c r="K50" s="36">
        <v>0.67521882478977235</v>
      </c>
      <c r="L50" s="36">
        <v>0.60577672420845874</v>
      </c>
      <c r="M50" s="35" t="s">
        <v>83</v>
      </c>
      <c r="N50" s="35" t="s">
        <v>83</v>
      </c>
      <c r="O50" s="36">
        <v>0.73602642024541931</v>
      </c>
      <c r="P50" s="36">
        <v>0.595056537505262</v>
      </c>
      <c r="Q50" s="36">
        <v>0.82207869529301236</v>
      </c>
      <c r="R50" s="36">
        <v>0.61128605172990991</v>
      </c>
      <c r="S50" s="36">
        <v>0.71411463534978248</v>
      </c>
      <c r="T50" s="36">
        <v>0.60919664497282411</v>
      </c>
      <c r="U50" s="36">
        <v>0.43001781037780012</v>
      </c>
      <c r="V50" s="36">
        <v>0.54293171899895087</v>
      </c>
      <c r="W50" s="36">
        <v>0.50252778838507961</v>
      </c>
      <c r="X50" s="36">
        <v>0.61193831552021505</v>
      </c>
      <c r="Y50" s="36">
        <v>0.4729167619316465</v>
      </c>
      <c r="Z50" s="36">
        <v>0.55732266734251523</v>
      </c>
      <c r="AA50" s="36">
        <v>0.55360830122387328</v>
      </c>
      <c r="AB50" s="36">
        <v>0.58927789876362413</v>
      </c>
      <c r="AC50" s="36">
        <v>0.61240789971868836</v>
      </c>
      <c r="AD50" s="36">
        <v>0.6442012193276071</v>
      </c>
      <c r="AE50" s="36">
        <v>0.61562059472764719</v>
      </c>
      <c r="AF50" s="36">
        <v>0.62192974068360529</v>
      </c>
      <c r="AG50" s="36">
        <v>0.40156100662061134</v>
      </c>
      <c r="AH50" s="36">
        <v>0.51150068637080148</v>
      </c>
      <c r="AI50" s="36">
        <v>0.45112288607709117</v>
      </c>
      <c r="AJ50" s="36">
        <v>0.58970257310759866</v>
      </c>
      <c r="AK50" s="36">
        <v>0.44808200938942738</v>
      </c>
      <c r="AL50" s="36">
        <v>0.57949377808717706</v>
      </c>
    </row>
    <row r="52" spans="1:38" ht="15" customHeight="1">
      <c r="C52" s="76" t="s">
        <v>70</v>
      </c>
      <c r="D52" s="76"/>
      <c r="E52" s="76"/>
      <c r="F52" s="76"/>
      <c r="G52" s="76"/>
      <c r="H52" s="76"/>
      <c r="I52" s="75" t="s">
        <v>151</v>
      </c>
      <c r="J52" s="76"/>
      <c r="K52" s="76"/>
      <c r="L52" s="76"/>
      <c r="M52" s="76"/>
      <c r="N52" s="76"/>
      <c r="O52" s="75" t="s">
        <v>152</v>
      </c>
      <c r="P52" s="76"/>
      <c r="Q52" s="76"/>
      <c r="R52" s="76"/>
      <c r="S52" s="76"/>
      <c r="T52" s="76"/>
      <c r="U52" s="75" t="s">
        <v>153</v>
      </c>
      <c r="V52" s="76"/>
      <c r="W52" s="76"/>
      <c r="X52" s="76"/>
      <c r="Y52" s="76"/>
      <c r="Z52" s="76"/>
      <c r="AA52" s="75" t="s">
        <v>154</v>
      </c>
      <c r="AB52" s="76"/>
      <c r="AC52" s="76"/>
      <c r="AD52" s="76"/>
      <c r="AE52" s="76"/>
      <c r="AF52" s="76"/>
      <c r="AG52" s="75" t="s">
        <v>155</v>
      </c>
      <c r="AH52" s="76"/>
      <c r="AI52" s="76"/>
      <c r="AJ52" s="76"/>
      <c r="AK52" s="76"/>
      <c r="AL52" s="76"/>
    </row>
    <row r="53" spans="1:38">
      <c r="C53" s="16" t="s">
        <v>76</v>
      </c>
      <c r="D53" s="16" t="s">
        <v>77</v>
      </c>
      <c r="E53" s="16" t="s">
        <v>78</v>
      </c>
      <c r="F53" s="16" t="s">
        <v>79</v>
      </c>
      <c r="G53" s="16" t="s">
        <v>80</v>
      </c>
      <c r="H53" s="16" t="s">
        <v>81</v>
      </c>
      <c r="I53" s="16" t="s">
        <v>76</v>
      </c>
      <c r="J53" s="16" t="s">
        <v>77</v>
      </c>
      <c r="K53" s="16" t="s">
        <v>78</v>
      </c>
      <c r="L53" s="16" t="s">
        <v>79</v>
      </c>
      <c r="M53" s="16" t="s">
        <v>80</v>
      </c>
      <c r="N53" s="16" t="s">
        <v>81</v>
      </c>
      <c r="O53" s="16" t="s">
        <v>76</v>
      </c>
      <c r="P53" s="16" t="s">
        <v>77</v>
      </c>
      <c r="Q53" s="16" t="s">
        <v>78</v>
      </c>
      <c r="R53" s="16" t="s">
        <v>79</v>
      </c>
      <c r="S53" s="16" t="s">
        <v>80</v>
      </c>
      <c r="T53" s="16" t="s">
        <v>81</v>
      </c>
      <c r="U53" s="16" t="s">
        <v>76</v>
      </c>
      <c r="V53" s="16" t="s">
        <v>77</v>
      </c>
      <c r="W53" s="16" t="s">
        <v>78</v>
      </c>
      <c r="X53" s="16" t="s">
        <v>79</v>
      </c>
      <c r="Y53" s="16" t="s">
        <v>80</v>
      </c>
      <c r="Z53" s="16" t="s">
        <v>81</v>
      </c>
      <c r="AA53" s="16" t="s">
        <v>76</v>
      </c>
      <c r="AB53" s="16" t="s">
        <v>77</v>
      </c>
      <c r="AC53" s="16" t="s">
        <v>78</v>
      </c>
      <c r="AD53" s="16" t="s">
        <v>79</v>
      </c>
      <c r="AE53" s="16" t="s">
        <v>80</v>
      </c>
      <c r="AF53" s="16" t="s">
        <v>81</v>
      </c>
      <c r="AG53" s="16" t="s">
        <v>76</v>
      </c>
      <c r="AH53" s="16" t="s">
        <v>77</v>
      </c>
      <c r="AI53" s="16" t="s">
        <v>78</v>
      </c>
      <c r="AJ53" s="16" t="s">
        <v>79</v>
      </c>
      <c r="AK53" s="16" t="s">
        <v>80</v>
      </c>
      <c r="AL53" s="16" t="s">
        <v>81</v>
      </c>
    </row>
    <row r="54" spans="1:38" s="39" customFormat="1">
      <c r="A54" s="77" t="s">
        <v>33</v>
      </c>
      <c r="B54" s="40" t="s">
        <v>169</v>
      </c>
      <c r="C54" s="35">
        <v>0.36914030391574104</v>
      </c>
      <c r="D54" s="35">
        <v>0.31519829969501589</v>
      </c>
      <c r="E54" s="35">
        <v>0.32779486960559595</v>
      </c>
      <c r="F54" s="35">
        <v>0.28807805225582855</v>
      </c>
      <c r="G54" s="35">
        <v>0.38277633817781764</v>
      </c>
      <c r="H54" s="35">
        <v>0.34930299157988087</v>
      </c>
      <c r="I54" s="35">
        <v>0.40411384490756386</v>
      </c>
      <c r="J54" s="35">
        <v>0.28288885042594419</v>
      </c>
      <c r="K54" s="35">
        <v>0.33193610948734453</v>
      </c>
      <c r="L54" s="35">
        <v>0.41444357552451477</v>
      </c>
      <c r="M54" s="35" t="s">
        <v>83</v>
      </c>
      <c r="N54" s="35" t="s">
        <v>83</v>
      </c>
      <c r="O54" s="35">
        <v>0.27167798245187197</v>
      </c>
      <c r="P54" s="35">
        <v>0.31747149778566913</v>
      </c>
      <c r="Q54" s="35">
        <v>0.23399635801922153</v>
      </c>
      <c r="R54" s="35">
        <v>0.31130705680039622</v>
      </c>
      <c r="S54" s="35">
        <v>0.27878680789273586</v>
      </c>
      <c r="T54" s="35">
        <v>0.34695902867242651</v>
      </c>
      <c r="U54" s="35">
        <v>0.46346896613177502</v>
      </c>
      <c r="V54" s="35">
        <v>0.34264071783889405</v>
      </c>
      <c r="W54" s="35">
        <v>0.46563492889802854</v>
      </c>
      <c r="X54" s="35">
        <v>0.3307033228113021</v>
      </c>
      <c r="Y54" s="35">
        <v>0.44918373180763388</v>
      </c>
      <c r="Z54" s="35">
        <v>0.36623037345550652</v>
      </c>
      <c r="AA54" s="35">
        <v>0.33460917971252468</v>
      </c>
      <c r="AB54" s="35">
        <v>0.3043477571952577</v>
      </c>
      <c r="AC54" s="35">
        <v>0.32755580008502716</v>
      </c>
      <c r="AD54" s="35">
        <v>0.25562825751558738</v>
      </c>
      <c r="AE54" s="35">
        <v>0.33489056079180896</v>
      </c>
      <c r="AF54" s="35">
        <v>0.2776129415257253</v>
      </c>
      <c r="AG54" s="35">
        <v>0.4096903786945163</v>
      </c>
      <c r="AH54" s="35">
        <v>0.33971282939734093</v>
      </c>
      <c r="AI54" s="35">
        <v>0.43746528843110355</v>
      </c>
      <c r="AJ54" s="35">
        <v>0.35025534000722919</v>
      </c>
      <c r="AK54" s="35">
        <v>0.45673500082833718</v>
      </c>
      <c r="AL54" s="35">
        <v>0.34361834640493527</v>
      </c>
    </row>
    <row r="55" spans="1:38" s="39" customFormat="1">
      <c r="A55" s="77"/>
      <c r="B55" s="41" t="s">
        <v>170</v>
      </c>
      <c r="C55" s="36">
        <v>0.30165742490077552</v>
      </c>
      <c r="D55" s="36">
        <v>0.425490987047275</v>
      </c>
      <c r="E55" s="36">
        <v>0.28307826432923655</v>
      </c>
      <c r="F55" s="36">
        <v>0.34782222063006318</v>
      </c>
      <c r="G55" s="36">
        <v>0.33917614888870984</v>
      </c>
      <c r="H55" s="36">
        <v>0.40588325657266439</v>
      </c>
      <c r="I55" s="36">
        <v>0.3502152464499097</v>
      </c>
      <c r="J55" s="36">
        <v>0.42237220185556429</v>
      </c>
      <c r="K55" s="36">
        <v>0.42695790003159217</v>
      </c>
      <c r="L55" s="36">
        <v>0.37133452942449696</v>
      </c>
      <c r="M55" s="35" t="s">
        <v>83</v>
      </c>
      <c r="N55" s="35" t="s">
        <v>83</v>
      </c>
      <c r="O55" s="36">
        <v>0.28591253865740279</v>
      </c>
      <c r="P55" s="36">
        <v>0.35281947479882225</v>
      </c>
      <c r="Q55" s="36">
        <v>0.40722904718367514</v>
      </c>
      <c r="R55" s="36">
        <v>0.34521584348238288</v>
      </c>
      <c r="S55" s="36">
        <v>0.40037615994401515</v>
      </c>
      <c r="T55" s="36">
        <v>0.37543941757602345</v>
      </c>
      <c r="U55" s="36">
        <v>0.28218739447303803</v>
      </c>
      <c r="V55" s="36">
        <v>0.35765209010507854</v>
      </c>
      <c r="W55" s="36">
        <v>0.31553586978549619</v>
      </c>
      <c r="X55" s="36">
        <v>0.33933233201124324</v>
      </c>
      <c r="Y55" s="36">
        <v>0.37093267409742753</v>
      </c>
      <c r="Z55" s="36">
        <v>0.383910747226333</v>
      </c>
      <c r="AA55" s="36">
        <v>0.32996275592151164</v>
      </c>
      <c r="AB55" s="36">
        <v>0.39642073967725144</v>
      </c>
      <c r="AC55" s="36">
        <v>0.38048365222512731</v>
      </c>
      <c r="AD55" s="36">
        <v>0.37701076382158399</v>
      </c>
      <c r="AE55" s="36">
        <v>0.35436087846994613</v>
      </c>
      <c r="AF55" s="36">
        <v>0.38224658716584586</v>
      </c>
      <c r="AG55" s="36">
        <v>0.29808740042293308</v>
      </c>
      <c r="AH55" s="36">
        <v>0.36164301235885965</v>
      </c>
      <c r="AI55" s="36">
        <v>0.31340372940619421</v>
      </c>
      <c r="AJ55" s="36">
        <v>0.30749126266773374</v>
      </c>
      <c r="AK55" s="36">
        <v>0.33562408655035081</v>
      </c>
      <c r="AL55" s="36">
        <v>0.38835238807759465</v>
      </c>
    </row>
    <row r="56" spans="1:38" s="39" customFormat="1">
      <c r="A56" s="77"/>
      <c r="B56" s="40" t="s">
        <v>171</v>
      </c>
      <c r="C56" s="35">
        <v>0.17315599321455577</v>
      </c>
      <c r="D56" s="35">
        <v>0.14805387363959183</v>
      </c>
      <c r="E56" s="35">
        <v>0.23217980302493743</v>
      </c>
      <c r="F56" s="35">
        <v>0.17072236258170631</v>
      </c>
      <c r="G56" s="35">
        <v>0.15329089620674244</v>
      </c>
      <c r="H56" s="35">
        <v>0.11044878307565281</v>
      </c>
      <c r="I56" s="35">
        <v>0.1758675317823496</v>
      </c>
      <c r="J56" s="35">
        <v>0.19948472393642144</v>
      </c>
      <c r="K56" s="35">
        <v>0.10912491962036669</v>
      </c>
      <c r="L56" s="35">
        <v>0.11579646485271904</v>
      </c>
      <c r="M56" s="35" t="s">
        <v>83</v>
      </c>
      <c r="N56" s="35" t="s">
        <v>83</v>
      </c>
      <c r="O56" s="35">
        <v>0.16300691296591985</v>
      </c>
      <c r="P56" s="35">
        <v>0.19005599348326332</v>
      </c>
      <c r="Q56" s="35">
        <v>0.15822886777875153</v>
      </c>
      <c r="R56" s="35">
        <v>0.16987583535982653</v>
      </c>
      <c r="S56" s="35">
        <v>0.17344561839182809</v>
      </c>
      <c r="T56" s="35">
        <v>0.13525743285266595</v>
      </c>
      <c r="U56" s="35">
        <v>0.14037307185891901</v>
      </c>
      <c r="V56" s="35">
        <v>0.15598767178837927</v>
      </c>
      <c r="W56" s="35">
        <v>8.414573726484019E-2</v>
      </c>
      <c r="X56" s="35">
        <v>0.16728385982921509</v>
      </c>
      <c r="Y56" s="35">
        <v>6.052246062080819E-2</v>
      </c>
      <c r="Z56" s="35">
        <v>0.1227345535659177</v>
      </c>
      <c r="AA56" s="35">
        <v>0.13224496268298613</v>
      </c>
      <c r="AB56" s="35">
        <v>0.14463334995243401</v>
      </c>
      <c r="AC56" s="35">
        <v>0.12106760821802449</v>
      </c>
      <c r="AD56" s="35">
        <v>0.21864210942106191</v>
      </c>
      <c r="AE56" s="35">
        <v>0.12597221406516337</v>
      </c>
      <c r="AF56" s="35">
        <v>0.16564452300029006</v>
      </c>
      <c r="AG56" s="35">
        <v>0.19257994346098989</v>
      </c>
      <c r="AH56" s="35">
        <v>0.16090261050818319</v>
      </c>
      <c r="AI56" s="35">
        <v>0.13639854597709572</v>
      </c>
      <c r="AJ56" s="35">
        <v>0.17198838395153029</v>
      </c>
      <c r="AK56" s="35">
        <v>0.16106640405520523</v>
      </c>
      <c r="AL56" s="35">
        <v>0.13564275511877313</v>
      </c>
    </row>
    <row r="57" spans="1:38" s="39" customFormat="1">
      <c r="A57" s="77"/>
      <c r="B57" s="41" t="s">
        <v>172</v>
      </c>
      <c r="C57" s="36">
        <v>0.156046277968928</v>
      </c>
      <c r="D57" s="36">
        <v>0.11125683961811761</v>
      </c>
      <c r="E57" s="36">
        <v>0.15694706304023004</v>
      </c>
      <c r="F57" s="36">
        <v>0.19337736453240281</v>
      </c>
      <c r="G57" s="36">
        <v>0.12475661672673018</v>
      </c>
      <c r="H57" s="36">
        <v>0.13436496877180293</v>
      </c>
      <c r="I57" s="36">
        <v>6.980337686017718E-2</v>
      </c>
      <c r="J57" s="36">
        <v>9.5254223782069256E-2</v>
      </c>
      <c r="K57" s="36">
        <v>0.13198107086069646</v>
      </c>
      <c r="L57" s="36">
        <v>9.8425430198268604E-2</v>
      </c>
      <c r="M57" s="35" t="s">
        <v>83</v>
      </c>
      <c r="N57" s="35" t="s">
        <v>83</v>
      </c>
      <c r="O57" s="36">
        <v>0.279402565924805</v>
      </c>
      <c r="P57" s="36">
        <v>0.13965303393224582</v>
      </c>
      <c r="Q57" s="36">
        <v>0.20054572701835194</v>
      </c>
      <c r="R57" s="36">
        <v>0.17360126435739448</v>
      </c>
      <c r="S57" s="36">
        <v>0.14739141377142118</v>
      </c>
      <c r="T57" s="36">
        <v>0.14234412089888426</v>
      </c>
      <c r="U57" s="36">
        <v>0.11397056753626797</v>
      </c>
      <c r="V57" s="36">
        <v>0.14371952026764792</v>
      </c>
      <c r="W57" s="36">
        <v>0.13468346405163489</v>
      </c>
      <c r="X57" s="36">
        <v>0.16268048534823959</v>
      </c>
      <c r="Y57" s="36">
        <v>0.11936113347413045</v>
      </c>
      <c r="Z57" s="36">
        <v>0.12712432575224247</v>
      </c>
      <c r="AA57" s="36">
        <v>0.20318310168297737</v>
      </c>
      <c r="AB57" s="36">
        <v>0.15459815317505654</v>
      </c>
      <c r="AC57" s="36">
        <v>0.17089293947182158</v>
      </c>
      <c r="AD57" s="36">
        <v>0.14871886924176658</v>
      </c>
      <c r="AE57" s="36">
        <v>0.1847763466730814</v>
      </c>
      <c r="AF57" s="36">
        <v>0.17449594830813914</v>
      </c>
      <c r="AG57" s="36">
        <v>9.9642277421559899E-2</v>
      </c>
      <c r="AH57" s="36">
        <v>0.137741547735616</v>
      </c>
      <c r="AI57" s="36">
        <v>0.11273243618560562</v>
      </c>
      <c r="AJ57" s="36">
        <v>0.17026501337350741</v>
      </c>
      <c r="AK57" s="36">
        <v>4.6574508566107016E-2</v>
      </c>
      <c r="AL57" s="36">
        <v>0.13238651039869653</v>
      </c>
    </row>
    <row r="58" spans="1:38" s="39" customFormat="1">
      <c r="A58" s="77"/>
      <c r="B58" s="40" t="s">
        <v>173</v>
      </c>
      <c r="C58" s="35">
        <v>0.36914030391574104</v>
      </c>
      <c r="D58" s="35">
        <v>0.31519829969501589</v>
      </c>
      <c r="E58" s="35">
        <v>0.32779486960559595</v>
      </c>
      <c r="F58" s="35">
        <v>0.28807805225582855</v>
      </c>
      <c r="G58" s="35">
        <v>0.38277633817781764</v>
      </c>
      <c r="H58" s="35">
        <v>0.34930299157988087</v>
      </c>
      <c r="I58" s="35">
        <v>0.40411384490756386</v>
      </c>
      <c r="J58" s="35">
        <v>0.28288885042594419</v>
      </c>
      <c r="K58" s="35">
        <v>0.33193610948734453</v>
      </c>
      <c r="L58" s="35">
        <v>0.41444357552451477</v>
      </c>
      <c r="M58" s="35" t="s">
        <v>83</v>
      </c>
      <c r="N58" s="35" t="s">
        <v>83</v>
      </c>
      <c r="O58" s="35">
        <v>0.27167798245187197</v>
      </c>
      <c r="P58" s="35">
        <v>0.31747149778566913</v>
      </c>
      <c r="Q58" s="35">
        <v>0.23399635801922153</v>
      </c>
      <c r="R58" s="35">
        <v>0.31130705680039622</v>
      </c>
      <c r="S58" s="35">
        <v>0.27878680789273586</v>
      </c>
      <c r="T58" s="35">
        <v>0.34695902867242651</v>
      </c>
      <c r="U58" s="35">
        <v>0.46346896613177502</v>
      </c>
      <c r="V58" s="35">
        <v>0.34264071783889405</v>
      </c>
      <c r="W58" s="35">
        <v>0.46563492889802854</v>
      </c>
      <c r="X58" s="35">
        <v>0.3307033228113021</v>
      </c>
      <c r="Y58" s="35">
        <v>0.44918373180763388</v>
      </c>
      <c r="Z58" s="35">
        <v>0.36623037345550652</v>
      </c>
      <c r="AA58" s="35">
        <v>0.33460917971252468</v>
      </c>
      <c r="AB58" s="35">
        <v>0.3043477571952577</v>
      </c>
      <c r="AC58" s="35">
        <v>0.32755580008502716</v>
      </c>
      <c r="AD58" s="35">
        <v>0.25562825751558738</v>
      </c>
      <c r="AE58" s="35">
        <v>0.33489056079180896</v>
      </c>
      <c r="AF58" s="35">
        <v>0.2776129415257253</v>
      </c>
      <c r="AG58" s="35">
        <v>0.4096903786945163</v>
      </c>
      <c r="AH58" s="35">
        <v>0.33971282939734093</v>
      </c>
      <c r="AI58" s="35">
        <v>0.43746528843110355</v>
      </c>
      <c r="AJ58" s="35">
        <v>0.35025534000722919</v>
      </c>
      <c r="AK58" s="35">
        <v>0.45673500082833718</v>
      </c>
      <c r="AL58" s="35">
        <v>0.34361834640493527</v>
      </c>
    </row>
    <row r="59" spans="1:38" s="39" customFormat="1">
      <c r="A59" s="77"/>
      <c r="B59" s="41" t="s">
        <v>174</v>
      </c>
      <c r="C59" s="36">
        <v>0.63085969608425885</v>
      </c>
      <c r="D59" s="36">
        <v>0.684801700304984</v>
      </c>
      <c r="E59" s="36">
        <v>0.67220513039440422</v>
      </c>
      <c r="F59" s="36">
        <v>0.71192194774417172</v>
      </c>
      <c r="G59" s="36">
        <v>0.61722366182218247</v>
      </c>
      <c r="H59" s="36">
        <v>0.65069700842011957</v>
      </c>
      <c r="I59" s="36">
        <v>0.59588615509243625</v>
      </c>
      <c r="J59" s="36">
        <v>0.71711114957405497</v>
      </c>
      <c r="K59" s="36">
        <v>0.66806389051265536</v>
      </c>
      <c r="L59" s="36">
        <v>0.58555642447548462</v>
      </c>
      <c r="M59" s="35" t="s">
        <v>83</v>
      </c>
      <c r="N59" s="35" t="s">
        <v>83</v>
      </c>
      <c r="O59" s="36">
        <v>0.72832201754812742</v>
      </c>
      <c r="P59" s="36">
        <v>0.68252850221433092</v>
      </c>
      <c r="Q59" s="36">
        <v>0.76600364198077875</v>
      </c>
      <c r="R59" s="36">
        <v>0.68869294319960461</v>
      </c>
      <c r="S59" s="36">
        <v>0.72121319210726442</v>
      </c>
      <c r="T59" s="36">
        <v>0.65304097132757344</v>
      </c>
      <c r="U59" s="36">
        <v>0.53653103386822509</v>
      </c>
      <c r="V59" s="36">
        <v>0.65735928216110562</v>
      </c>
      <c r="W59" s="36">
        <v>0.53436507110197129</v>
      </c>
      <c r="X59" s="36">
        <v>0.6692966771886979</v>
      </c>
      <c r="Y59" s="36">
        <v>0.55081626819236618</v>
      </c>
      <c r="Z59" s="36">
        <v>0.63376962654449265</v>
      </c>
      <c r="AA59" s="36">
        <v>0.66539082028747498</v>
      </c>
      <c r="AB59" s="36">
        <v>0.69565224280474258</v>
      </c>
      <c r="AC59" s="36">
        <v>0.6724441999149734</v>
      </c>
      <c r="AD59" s="36">
        <v>0.74437174248441296</v>
      </c>
      <c r="AE59" s="36">
        <v>0.66510943920819088</v>
      </c>
      <c r="AF59" s="36">
        <v>0.72238705847427509</v>
      </c>
      <c r="AG59" s="36">
        <v>0.59030962130548315</v>
      </c>
      <c r="AH59" s="36">
        <v>0.66028717060265951</v>
      </c>
      <c r="AI59" s="36">
        <v>0.56253471156889534</v>
      </c>
      <c r="AJ59" s="36">
        <v>0.64974465999277131</v>
      </c>
      <c r="AK59" s="36">
        <v>0.54326499917166304</v>
      </c>
      <c r="AL59" s="36">
        <v>0.6563816535950644</v>
      </c>
    </row>
    <row r="61" spans="1:38" ht="15" customHeight="1">
      <c r="C61" s="76" t="s">
        <v>70</v>
      </c>
      <c r="D61" s="76"/>
      <c r="E61" s="76"/>
      <c r="F61" s="76"/>
      <c r="G61" s="76"/>
      <c r="H61" s="76"/>
      <c r="I61" s="75" t="s">
        <v>151</v>
      </c>
      <c r="J61" s="76"/>
      <c r="K61" s="76"/>
      <c r="L61" s="76"/>
      <c r="M61" s="76"/>
      <c r="N61" s="76"/>
      <c r="O61" s="75" t="s">
        <v>152</v>
      </c>
      <c r="P61" s="76"/>
      <c r="Q61" s="76"/>
      <c r="R61" s="76"/>
      <c r="S61" s="76"/>
      <c r="T61" s="76"/>
      <c r="U61" s="75" t="s">
        <v>153</v>
      </c>
      <c r="V61" s="76"/>
      <c r="W61" s="76"/>
      <c r="X61" s="76"/>
      <c r="Y61" s="76"/>
      <c r="Z61" s="76"/>
      <c r="AA61" s="75" t="s">
        <v>154</v>
      </c>
      <c r="AB61" s="76"/>
      <c r="AC61" s="76"/>
      <c r="AD61" s="76"/>
      <c r="AE61" s="76"/>
      <c r="AF61" s="76"/>
      <c r="AG61" s="75" t="s">
        <v>155</v>
      </c>
      <c r="AH61" s="76"/>
      <c r="AI61" s="76"/>
      <c r="AJ61" s="76"/>
      <c r="AK61" s="76"/>
      <c r="AL61" s="76"/>
    </row>
    <row r="62" spans="1:38">
      <c r="C62" s="16" t="s">
        <v>76</v>
      </c>
      <c r="D62" s="16" t="s">
        <v>77</v>
      </c>
      <c r="E62" s="16" t="s">
        <v>78</v>
      </c>
      <c r="F62" s="16" t="s">
        <v>79</v>
      </c>
      <c r="G62" s="16" t="s">
        <v>80</v>
      </c>
      <c r="H62" s="16" t="s">
        <v>81</v>
      </c>
      <c r="I62" s="16" t="s">
        <v>76</v>
      </c>
      <c r="J62" s="16" t="s">
        <v>77</v>
      </c>
      <c r="K62" s="16" t="s">
        <v>78</v>
      </c>
      <c r="L62" s="16" t="s">
        <v>79</v>
      </c>
      <c r="M62" s="16" t="s">
        <v>80</v>
      </c>
      <c r="N62" s="16" t="s">
        <v>81</v>
      </c>
      <c r="O62" s="16" t="s">
        <v>76</v>
      </c>
      <c r="P62" s="16" t="s">
        <v>77</v>
      </c>
      <c r="Q62" s="16" t="s">
        <v>78</v>
      </c>
      <c r="R62" s="16" t="s">
        <v>79</v>
      </c>
      <c r="S62" s="16" t="s">
        <v>80</v>
      </c>
      <c r="T62" s="16" t="s">
        <v>81</v>
      </c>
      <c r="U62" s="16" t="s">
        <v>76</v>
      </c>
      <c r="V62" s="16" t="s">
        <v>77</v>
      </c>
      <c r="W62" s="16" t="s">
        <v>78</v>
      </c>
      <c r="X62" s="16" t="s">
        <v>79</v>
      </c>
      <c r="Y62" s="16" t="s">
        <v>80</v>
      </c>
      <c r="Z62" s="16" t="s">
        <v>81</v>
      </c>
      <c r="AA62" s="16" t="s">
        <v>76</v>
      </c>
      <c r="AB62" s="16" t="s">
        <v>77</v>
      </c>
      <c r="AC62" s="16" t="s">
        <v>78</v>
      </c>
      <c r="AD62" s="16" t="s">
        <v>79</v>
      </c>
      <c r="AE62" s="16" t="s">
        <v>80</v>
      </c>
      <c r="AF62" s="16" t="s">
        <v>81</v>
      </c>
      <c r="AG62" s="16" t="s">
        <v>76</v>
      </c>
      <c r="AH62" s="16" t="s">
        <v>77</v>
      </c>
      <c r="AI62" s="16" t="s">
        <v>78</v>
      </c>
      <c r="AJ62" s="16" t="s">
        <v>79</v>
      </c>
      <c r="AK62" s="16" t="s">
        <v>80</v>
      </c>
      <c r="AL62" s="16" t="s">
        <v>81</v>
      </c>
    </row>
    <row r="63" spans="1:38" s="39" customFormat="1">
      <c r="A63" s="77" t="s">
        <v>34</v>
      </c>
      <c r="B63" s="40" t="s">
        <v>169</v>
      </c>
      <c r="C63" s="35">
        <v>0.20292632759433119</v>
      </c>
      <c r="D63" s="35">
        <v>0.13716403443697739</v>
      </c>
      <c r="E63" s="35">
        <v>0.22503967715241024</v>
      </c>
      <c r="F63" s="35">
        <v>0.14133807736799273</v>
      </c>
      <c r="G63" s="35">
        <v>0.19681520018511894</v>
      </c>
      <c r="H63" s="35">
        <v>0.18961236152333727</v>
      </c>
      <c r="I63" s="35">
        <v>0.2295322038658571</v>
      </c>
      <c r="J63" s="35">
        <v>0.18908468006298945</v>
      </c>
      <c r="K63" s="35">
        <v>0.23395902164491938</v>
      </c>
      <c r="L63" s="35">
        <v>0.29616044134173075</v>
      </c>
      <c r="M63" s="35" t="s">
        <v>83</v>
      </c>
      <c r="N63" s="35" t="s">
        <v>83</v>
      </c>
      <c r="O63" s="35">
        <v>0.1339715056664931</v>
      </c>
      <c r="P63" s="35">
        <v>0.17714570485553466</v>
      </c>
      <c r="Q63" s="35">
        <v>0.13610901546752951</v>
      </c>
      <c r="R63" s="35">
        <v>0.17399956715238388</v>
      </c>
      <c r="S63" s="35">
        <v>0.14449759355606603</v>
      </c>
      <c r="T63" s="35">
        <v>0.20062259287457004</v>
      </c>
      <c r="U63" s="35">
        <v>0.15893125732058072</v>
      </c>
      <c r="V63" s="35">
        <v>0.21422437329154306</v>
      </c>
      <c r="W63" s="35">
        <v>0.17018031645184578</v>
      </c>
      <c r="X63" s="35">
        <v>0.1530181796558272</v>
      </c>
      <c r="Y63" s="35">
        <v>0.18769558881144741</v>
      </c>
      <c r="Z63" s="35">
        <v>0.20931489877564943</v>
      </c>
      <c r="AA63" s="35">
        <v>0.1899247030187243</v>
      </c>
      <c r="AB63" s="35">
        <v>0.17246150434200175</v>
      </c>
      <c r="AC63" s="35">
        <v>0.15247191095100049</v>
      </c>
      <c r="AD63" s="35">
        <v>0.19487395238273073</v>
      </c>
      <c r="AE63" s="35">
        <v>0.19528633955431546</v>
      </c>
      <c r="AF63" s="35">
        <v>0.21561552999711811</v>
      </c>
      <c r="AG63" s="35">
        <v>0.19696208261271247</v>
      </c>
      <c r="AH63" s="35">
        <v>0.21073308683971756</v>
      </c>
      <c r="AI63" s="35">
        <v>0.26234243016550662</v>
      </c>
      <c r="AJ63" s="35">
        <v>0.16903027274895868</v>
      </c>
      <c r="AK63" s="35">
        <v>0.20884662780755509</v>
      </c>
      <c r="AL63" s="35">
        <v>0.20359199020722771</v>
      </c>
    </row>
    <row r="64" spans="1:38" s="39" customFormat="1">
      <c r="A64" s="77"/>
      <c r="B64" s="41" t="s">
        <v>170</v>
      </c>
      <c r="C64" s="36">
        <v>0.41960346231823409</v>
      </c>
      <c r="D64" s="36">
        <v>0.4860016789868235</v>
      </c>
      <c r="E64" s="36">
        <v>0.38618445862846817</v>
      </c>
      <c r="F64" s="36">
        <v>0.50297787863390497</v>
      </c>
      <c r="G64" s="36">
        <v>0.46987538551930086</v>
      </c>
      <c r="H64" s="36">
        <v>0.47759040550320619</v>
      </c>
      <c r="I64" s="36">
        <v>0.40473439859628935</v>
      </c>
      <c r="J64" s="36">
        <v>0.46878477456753731</v>
      </c>
      <c r="K64" s="36">
        <v>0.43845609849484513</v>
      </c>
      <c r="L64" s="36">
        <v>0.39455727913011956</v>
      </c>
      <c r="M64" s="35" t="s">
        <v>83</v>
      </c>
      <c r="N64" s="35" t="s">
        <v>83</v>
      </c>
      <c r="O64" s="36">
        <v>0.39647489831312266</v>
      </c>
      <c r="P64" s="36">
        <v>0.38694328531107969</v>
      </c>
      <c r="Q64" s="36">
        <v>0.48660502373753478</v>
      </c>
      <c r="R64" s="36">
        <v>0.4778634118159733</v>
      </c>
      <c r="S64" s="36">
        <v>0.41329024008171139</v>
      </c>
      <c r="T64" s="36">
        <v>0.46343089256339409</v>
      </c>
      <c r="U64" s="36">
        <v>0.41925949275001562</v>
      </c>
      <c r="V64" s="36">
        <v>0.37784905022788529</v>
      </c>
      <c r="W64" s="36">
        <v>0.36651210569653664</v>
      </c>
      <c r="X64" s="36">
        <v>0.47487275959634118</v>
      </c>
      <c r="Y64" s="36">
        <v>0.3333735460537765</v>
      </c>
      <c r="Z64" s="36">
        <v>0.44101187934162572</v>
      </c>
      <c r="AA64" s="36">
        <v>0.39152699726040074</v>
      </c>
      <c r="AB64" s="36">
        <v>0.4661121020302389</v>
      </c>
      <c r="AC64" s="36">
        <v>0.45421623767406161</v>
      </c>
      <c r="AD64" s="36">
        <v>0.44076630009552326</v>
      </c>
      <c r="AE64" s="36">
        <v>0.41342249953058968</v>
      </c>
      <c r="AF64" s="36">
        <v>0.42294691623527536</v>
      </c>
      <c r="AG64" s="36">
        <v>0.38224490590380178</v>
      </c>
      <c r="AH64" s="36">
        <v>0.41536691184960101</v>
      </c>
      <c r="AI64" s="36">
        <v>0.41961935963346975</v>
      </c>
      <c r="AJ64" s="36">
        <v>0.43782972415863697</v>
      </c>
      <c r="AK64" s="36">
        <v>0.4828587527722441</v>
      </c>
      <c r="AL64" s="36">
        <v>0.4387343169371386</v>
      </c>
    </row>
    <row r="65" spans="1:38" s="39" customFormat="1">
      <c r="A65" s="77"/>
      <c r="B65" s="40" t="s">
        <v>171</v>
      </c>
      <c r="C65" s="35">
        <v>0.23729626840214363</v>
      </c>
      <c r="D65" s="35">
        <v>0.26865032602593419</v>
      </c>
      <c r="E65" s="35">
        <v>0.31673420046411827</v>
      </c>
      <c r="F65" s="35">
        <v>0.21014910450072924</v>
      </c>
      <c r="G65" s="35">
        <v>0.24215255422931034</v>
      </c>
      <c r="H65" s="35">
        <v>0.23952620718617645</v>
      </c>
      <c r="I65" s="35">
        <v>0.23783878789825968</v>
      </c>
      <c r="J65" s="35">
        <v>0.22043641963512065</v>
      </c>
      <c r="K65" s="35">
        <v>0.20230294549059863</v>
      </c>
      <c r="L65" s="35">
        <v>0.15738001770428187</v>
      </c>
      <c r="M65" s="35" t="s">
        <v>83</v>
      </c>
      <c r="N65" s="35" t="s">
        <v>83</v>
      </c>
      <c r="O65" s="35">
        <v>0.26586655454848207</v>
      </c>
      <c r="P65" s="35">
        <v>0.2948862619992314</v>
      </c>
      <c r="Q65" s="35">
        <v>0.20540802659988666</v>
      </c>
      <c r="R65" s="35">
        <v>0.23904986573348513</v>
      </c>
      <c r="S65" s="35">
        <v>0.27040502356000623</v>
      </c>
      <c r="T65" s="35">
        <v>0.20817893184412078</v>
      </c>
      <c r="U65" s="35">
        <v>0.27170067536175957</v>
      </c>
      <c r="V65" s="35">
        <v>0.28467551172323824</v>
      </c>
      <c r="W65" s="35">
        <v>0.3183744453630305</v>
      </c>
      <c r="X65" s="35">
        <v>0.2348309408510259</v>
      </c>
      <c r="Y65" s="35">
        <v>0.33535971461180725</v>
      </c>
      <c r="Z65" s="35">
        <v>0.22133057991263186</v>
      </c>
      <c r="AA65" s="35">
        <v>0.25116447358274013</v>
      </c>
      <c r="AB65" s="35">
        <v>0.25129799546725545</v>
      </c>
      <c r="AC65" s="35">
        <v>0.25460570283160033</v>
      </c>
      <c r="AD65" s="35">
        <v>0.23634032865935276</v>
      </c>
      <c r="AE65" s="35">
        <v>0.23449940285619872</v>
      </c>
      <c r="AF65" s="35">
        <v>0.24049787728205024</v>
      </c>
      <c r="AG65" s="35">
        <v>0.27107243219440585</v>
      </c>
      <c r="AH65" s="35">
        <v>0.25801404941832823</v>
      </c>
      <c r="AI65" s="35">
        <v>0.21255356605704431</v>
      </c>
      <c r="AJ65" s="35">
        <v>0.25421679903539435</v>
      </c>
      <c r="AK65" s="35">
        <v>0.21058819214188346</v>
      </c>
      <c r="AL65" s="35">
        <v>0.22638662328712511</v>
      </c>
    </row>
    <row r="66" spans="1:38" s="39" customFormat="1">
      <c r="A66" s="77"/>
      <c r="B66" s="41" t="s">
        <v>172</v>
      </c>
      <c r="C66" s="36">
        <v>0.14017394168529076</v>
      </c>
      <c r="D66" s="36">
        <v>0.10818396055026527</v>
      </c>
      <c r="E66" s="36">
        <v>7.2041663755003787E-2</v>
      </c>
      <c r="F66" s="36">
        <v>0.14553493949737351</v>
      </c>
      <c r="G66" s="36">
        <v>9.1156860066269343E-2</v>
      </c>
      <c r="H66" s="36">
        <v>9.3271025787280248E-2</v>
      </c>
      <c r="I66" s="36">
        <v>0.1278946096395942</v>
      </c>
      <c r="J66" s="36">
        <v>0.1216941257343517</v>
      </c>
      <c r="K66" s="36">
        <v>0.12528193436963742</v>
      </c>
      <c r="L66" s="36">
        <v>0.15190226182386735</v>
      </c>
      <c r="M66" s="35" t="s">
        <v>83</v>
      </c>
      <c r="N66" s="35" t="s">
        <v>83</v>
      </c>
      <c r="O66" s="36">
        <v>0.20368704147190203</v>
      </c>
      <c r="P66" s="36">
        <v>0.141024747834155</v>
      </c>
      <c r="Q66" s="36">
        <v>0.17187793419504926</v>
      </c>
      <c r="R66" s="36">
        <v>0.10908715529815752</v>
      </c>
      <c r="S66" s="36">
        <v>0.17180714280221768</v>
      </c>
      <c r="T66" s="36">
        <v>0.12776758271791464</v>
      </c>
      <c r="U66" s="36">
        <v>0.15010857456764395</v>
      </c>
      <c r="V66" s="36">
        <v>0.12325106475733337</v>
      </c>
      <c r="W66" s="36">
        <v>0.1449331324885873</v>
      </c>
      <c r="X66" s="36">
        <v>0.13727811989680624</v>
      </c>
      <c r="Y66" s="36">
        <v>0.14357115052296868</v>
      </c>
      <c r="Z66" s="36">
        <v>0.12834264197009268</v>
      </c>
      <c r="AA66" s="36">
        <v>0.16738382613813485</v>
      </c>
      <c r="AB66" s="36">
        <v>0.11012839816050364</v>
      </c>
      <c r="AC66" s="36">
        <v>0.13870614854333815</v>
      </c>
      <c r="AD66" s="36">
        <v>0.1280194188623931</v>
      </c>
      <c r="AE66" s="36">
        <v>0.15679175805889606</v>
      </c>
      <c r="AF66" s="36">
        <v>0.12093967648555561</v>
      </c>
      <c r="AG66" s="36">
        <v>0.14972057928907873</v>
      </c>
      <c r="AH66" s="36">
        <v>0.11588595189235312</v>
      </c>
      <c r="AI66" s="36">
        <v>0.10548464414397843</v>
      </c>
      <c r="AJ66" s="36">
        <v>0.13892320405701039</v>
      </c>
      <c r="AK66" s="36">
        <v>9.7706427278317867E-2</v>
      </c>
      <c r="AL66" s="36">
        <v>0.13128706956850775</v>
      </c>
    </row>
    <row r="67" spans="1:38" s="39" customFormat="1">
      <c r="A67" s="77"/>
      <c r="B67" s="40" t="s">
        <v>173</v>
      </c>
      <c r="C67" s="35">
        <v>0.20292632759433119</v>
      </c>
      <c r="D67" s="35">
        <v>0.13716403443697739</v>
      </c>
      <c r="E67" s="35">
        <v>0.22503967715241024</v>
      </c>
      <c r="F67" s="35">
        <v>0.14133807736799273</v>
      </c>
      <c r="G67" s="35">
        <v>0.19681520018511894</v>
      </c>
      <c r="H67" s="35">
        <v>0.18961236152333727</v>
      </c>
      <c r="I67" s="35">
        <v>0.2295322038658571</v>
      </c>
      <c r="J67" s="35">
        <v>0.18908468006298945</v>
      </c>
      <c r="K67" s="35">
        <v>0.23395902164491938</v>
      </c>
      <c r="L67" s="35">
        <v>0.29616044134173075</v>
      </c>
      <c r="M67" s="35" t="s">
        <v>83</v>
      </c>
      <c r="N67" s="35" t="s">
        <v>83</v>
      </c>
      <c r="O67" s="35">
        <v>0.1339715056664931</v>
      </c>
      <c r="P67" s="35">
        <v>0.17714570485553466</v>
      </c>
      <c r="Q67" s="35">
        <v>0.13610901546752951</v>
      </c>
      <c r="R67" s="35">
        <v>0.17399956715238388</v>
      </c>
      <c r="S67" s="35">
        <v>0.14449759355606603</v>
      </c>
      <c r="T67" s="35">
        <v>0.20062259287457004</v>
      </c>
      <c r="U67" s="35">
        <v>0.15893125732058072</v>
      </c>
      <c r="V67" s="35">
        <v>0.21422437329154306</v>
      </c>
      <c r="W67" s="35">
        <v>0.17018031645184578</v>
      </c>
      <c r="X67" s="35">
        <v>0.1530181796558272</v>
      </c>
      <c r="Y67" s="35">
        <v>0.18769558881144741</v>
      </c>
      <c r="Z67" s="35">
        <v>0.20931489877564943</v>
      </c>
      <c r="AA67" s="35">
        <v>0.1899247030187243</v>
      </c>
      <c r="AB67" s="35">
        <v>0.17246150434200175</v>
      </c>
      <c r="AC67" s="35">
        <v>0.15247191095100049</v>
      </c>
      <c r="AD67" s="35">
        <v>0.19487395238273073</v>
      </c>
      <c r="AE67" s="35">
        <v>0.19528633955431546</v>
      </c>
      <c r="AF67" s="35">
        <v>0.21561552999711811</v>
      </c>
      <c r="AG67" s="35">
        <v>0.19696208261271247</v>
      </c>
      <c r="AH67" s="35">
        <v>0.21073308683971756</v>
      </c>
      <c r="AI67" s="35">
        <v>0.26234243016550662</v>
      </c>
      <c r="AJ67" s="35">
        <v>0.16903027274895868</v>
      </c>
      <c r="AK67" s="35">
        <v>0.20884662780755509</v>
      </c>
      <c r="AL67" s="35">
        <v>0.20359199020722771</v>
      </c>
    </row>
    <row r="68" spans="1:38" s="39" customFormat="1">
      <c r="A68" s="77"/>
      <c r="B68" s="41" t="s">
        <v>174</v>
      </c>
      <c r="C68" s="36">
        <v>0.79707367240566795</v>
      </c>
      <c r="D68" s="36">
        <v>0.86283596556302267</v>
      </c>
      <c r="E68" s="36">
        <v>0.77496032284759009</v>
      </c>
      <c r="F68" s="36">
        <v>0.85866192263200736</v>
      </c>
      <c r="G68" s="36">
        <v>0.80318479981488045</v>
      </c>
      <c r="H68" s="36">
        <v>0.81038763847666317</v>
      </c>
      <c r="I68" s="36">
        <v>0.77046779613414285</v>
      </c>
      <c r="J68" s="36">
        <v>0.81091531993700949</v>
      </c>
      <c r="K68" s="36">
        <v>0.766040978355081</v>
      </c>
      <c r="L68" s="36">
        <v>0.70383955865826919</v>
      </c>
      <c r="M68" s="35" t="s">
        <v>83</v>
      </c>
      <c r="N68" s="35" t="s">
        <v>83</v>
      </c>
      <c r="O68" s="36">
        <v>0.86602849433350637</v>
      </c>
      <c r="P68" s="36">
        <v>0.82285429514446606</v>
      </c>
      <c r="Q68" s="36">
        <v>0.86389098453247071</v>
      </c>
      <c r="R68" s="36">
        <v>0.82600043284761571</v>
      </c>
      <c r="S68" s="36">
        <v>0.85550240644393483</v>
      </c>
      <c r="T68" s="36">
        <v>0.79937740712543004</v>
      </c>
      <c r="U68" s="36">
        <v>0.84106874267941933</v>
      </c>
      <c r="V68" s="36">
        <v>0.78577562670845735</v>
      </c>
      <c r="W68" s="36">
        <v>0.8298196835481545</v>
      </c>
      <c r="X68" s="36">
        <v>0.84698182034417313</v>
      </c>
      <c r="Y68" s="36">
        <v>0.81230441118855234</v>
      </c>
      <c r="Z68" s="36">
        <v>0.79068510122435043</v>
      </c>
      <c r="AA68" s="36">
        <v>0.81007529698127567</v>
      </c>
      <c r="AB68" s="36">
        <v>0.82753849565799764</v>
      </c>
      <c r="AC68" s="36">
        <v>0.84752808904899912</v>
      </c>
      <c r="AD68" s="36">
        <v>0.80512604761726936</v>
      </c>
      <c r="AE68" s="36">
        <v>0.80471366044568526</v>
      </c>
      <c r="AF68" s="36">
        <v>0.78438447000288147</v>
      </c>
      <c r="AG68" s="36">
        <v>0.80303791738728736</v>
      </c>
      <c r="AH68" s="36">
        <v>0.78926691316028252</v>
      </c>
      <c r="AI68" s="36">
        <v>0.73765756983449249</v>
      </c>
      <c r="AJ68" s="36">
        <v>0.83096972725104157</v>
      </c>
      <c r="AK68" s="36">
        <v>0.79115337219244541</v>
      </c>
      <c r="AL68" s="36">
        <v>0.79640800979277215</v>
      </c>
    </row>
    <row r="70" spans="1:38" ht="15" customHeight="1">
      <c r="C70" s="76" t="s">
        <v>70</v>
      </c>
      <c r="D70" s="76"/>
      <c r="E70" s="76"/>
      <c r="F70" s="76"/>
      <c r="G70" s="76"/>
      <c r="H70" s="76"/>
      <c r="I70" s="75" t="s">
        <v>151</v>
      </c>
      <c r="J70" s="76"/>
      <c r="K70" s="76"/>
      <c r="L70" s="76"/>
      <c r="M70" s="76"/>
      <c r="N70" s="76"/>
      <c r="O70" s="75" t="s">
        <v>152</v>
      </c>
      <c r="P70" s="76"/>
      <c r="Q70" s="76"/>
      <c r="R70" s="76"/>
      <c r="S70" s="76"/>
      <c r="T70" s="76"/>
      <c r="U70" s="75" t="s">
        <v>153</v>
      </c>
      <c r="V70" s="76"/>
      <c r="W70" s="76"/>
      <c r="X70" s="76"/>
      <c r="Y70" s="76"/>
      <c r="Z70" s="76"/>
      <c r="AA70" s="75" t="s">
        <v>154</v>
      </c>
      <c r="AB70" s="76"/>
      <c r="AC70" s="76"/>
      <c r="AD70" s="76"/>
      <c r="AE70" s="76"/>
      <c r="AF70" s="76"/>
      <c r="AG70" s="80" t="s">
        <v>155</v>
      </c>
      <c r="AH70" s="81"/>
      <c r="AI70" s="81"/>
      <c r="AJ70" s="81"/>
      <c r="AK70" s="81"/>
      <c r="AL70" s="82"/>
    </row>
    <row r="71" spans="1:38">
      <c r="C71" s="16" t="s">
        <v>76</v>
      </c>
      <c r="D71" s="16" t="s">
        <v>77</v>
      </c>
      <c r="E71" s="16" t="s">
        <v>78</v>
      </c>
      <c r="F71" s="16" t="s">
        <v>79</v>
      </c>
      <c r="G71" s="16" t="s">
        <v>80</v>
      </c>
      <c r="H71" s="16" t="s">
        <v>81</v>
      </c>
      <c r="I71" s="16" t="s">
        <v>76</v>
      </c>
      <c r="J71" s="16" t="s">
        <v>77</v>
      </c>
      <c r="K71" s="16" t="s">
        <v>78</v>
      </c>
      <c r="L71" s="16" t="s">
        <v>79</v>
      </c>
      <c r="M71" s="16" t="s">
        <v>80</v>
      </c>
      <c r="N71" s="16" t="s">
        <v>81</v>
      </c>
      <c r="O71" s="16" t="s">
        <v>76</v>
      </c>
      <c r="P71" s="16" t="s">
        <v>77</v>
      </c>
      <c r="Q71" s="16" t="s">
        <v>78</v>
      </c>
      <c r="R71" s="16" t="s">
        <v>79</v>
      </c>
      <c r="S71" s="16" t="s">
        <v>80</v>
      </c>
      <c r="T71" s="16" t="s">
        <v>81</v>
      </c>
      <c r="U71" s="16" t="s">
        <v>76</v>
      </c>
      <c r="V71" s="16" t="s">
        <v>77</v>
      </c>
      <c r="W71" s="16" t="s">
        <v>78</v>
      </c>
      <c r="X71" s="16" t="s">
        <v>79</v>
      </c>
      <c r="Y71" s="16" t="s">
        <v>80</v>
      </c>
      <c r="Z71" s="16" t="s">
        <v>81</v>
      </c>
      <c r="AA71" s="16" t="s">
        <v>76</v>
      </c>
      <c r="AB71" s="16" t="s">
        <v>77</v>
      </c>
      <c r="AC71" s="16" t="s">
        <v>78</v>
      </c>
      <c r="AD71" s="16" t="s">
        <v>79</v>
      </c>
      <c r="AE71" s="16" t="s">
        <v>80</v>
      </c>
      <c r="AF71" s="16" t="s">
        <v>81</v>
      </c>
      <c r="AG71" s="16" t="s">
        <v>76</v>
      </c>
      <c r="AH71" s="16" t="s">
        <v>77</v>
      </c>
      <c r="AI71" s="16" t="s">
        <v>78</v>
      </c>
      <c r="AJ71" s="16" t="s">
        <v>79</v>
      </c>
      <c r="AK71" s="16" t="s">
        <v>80</v>
      </c>
      <c r="AL71" s="16" t="s">
        <v>81</v>
      </c>
    </row>
    <row r="72" spans="1:38" s="39" customFormat="1">
      <c r="A72" s="77" t="s">
        <v>35</v>
      </c>
      <c r="B72" s="40" t="s">
        <v>169</v>
      </c>
      <c r="C72" s="35">
        <v>0.25237429702852254</v>
      </c>
      <c r="D72" s="35">
        <v>0.16263067867619124</v>
      </c>
      <c r="E72" s="35">
        <v>0.30562278039484014</v>
      </c>
      <c r="F72" s="35">
        <v>0.17379801743130771</v>
      </c>
      <c r="G72" s="35">
        <v>0.27924690154196719</v>
      </c>
      <c r="H72" s="35">
        <v>0.19714063660591674</v>
      </c>
      <c r="I72" s="35">
        <v>0.24089649371889743</v>
      </c>
      <c r="J72" s="35">
        <v>0.18153467730554837</v>
      </c>
      <c r="K72" s="35">
        <v>0.19894601874276804</v>
      </c>
      <c r="L72" s="35">
        <v>0.28098429913237449</v>
      </c>
      <c r="M72" s="35" t="s">
        <v>83</v>
      </c>
      <c r="N72" s="35" t="s">
        <v>83</v>
      </c>
      <c r="O72" s="35">
        <v>0.18664425371403012</v>
      </c>
      <c r="P72" s="35">
        <v>0.17984101055716245</v>
      </c>
      <c r="Q72" s="35">
        <v>0.10840366788443294</v>
      </c>
      <c r="R72" s="35">
        <v>0.23864440387929281</v>
      </c>
      <c r="S72" s="35">
        <v>0.2084888199416102</v>
      </c>
      <c r="T72" s="35">
        <v>0.23077498057759327</v>
      </c>
      <c r="U72" s="35">
        <v>0.21216131376638045</v>
      </c>
      <c r="V72" s="35">
        <v>0.21692876242957379</v>
      </c>
      <c r="W72" s="35">
        <v>0.2417402715634715</v>
      </c>
      <c r="X72" s="35">
        <v>0.24915936618643503</v>
      </c>
      <c r="Y72" s="35">
        <v>0.22470850384279578</v>
      </c>
      <c r="Z72" s="35">
        <v>0.24058320099751707</v>
      </c>
      <c r="AA72" s="35">
        <v>0.1651071434209376</v>
      </c>
      <c r="AB72" s="35">
        <v>0.19309134999073532</v>
      </c>
      <c r="AC72" s="35">
        <v>0.22129201477677349</v>
      </c>
      <c r="AD72" s="35">
        <v>0.2021885728206067</v>
      </c>
      <c r="AE72" s="35">
        <v>0.1836097120549075</v>
      </c>
      <c r="AF72" s="35">
        <v>0.2234172737205769</v>
      </c>
      <c r="AG72" s="35">
        <v>0.21604334998031072</v>
      </c>
      <c r="AH72" s="35">
        <v>0.22842122436735418</v>
      </c>
      <c r="AI72" s="35">
        <v>0.27179549567033268</v>
      </c>
      <c r="AJ72" s="35">
        <v>0.25765901016161497</v>
      </c>
      <c r="AK72" s="35">
        <v>0.29566963798722362</v>
      </c>
      <c r="AL72" s="35">
        <v>0.22500301224738503</v>
      </c>
    </row>
    <row r="73" spans="1:38" s="39" customFormat="1">
      <c r="A73" s="77"/>
      <c r="B73" s="41" t="s">
        <v>170</v>
      </c>
      <c r="C73" s="36">
        <v>0.3124316296597896</v>
      </c>
      <c r="D73" s="36">
        <v>0.46969528327339072</v>
      </c>
      <c r="E73" s="36">
        <v>0.34895682219357033</v>
      </c>
      <c r="F73" s="36">
        <v>0.43442974877018464</v>
      </c>
      <c r="G73" s="36">
        <v>0.41139037428968828</v>
      </c>
      <c r="H73" s="36">
        <v>0.41146067396803654</v>
      </c>
      <c r="I73" s="36">
        <v>0.29862487606058175</v>
      </c>
      <c r="J73" s="36">
        <v>0.34268903136405127</v>
      </c>
      <c r="K73" s="36">
        <v>0.42167989585050619</v>
      </c>
      <c r="L73" s="36">
        <v>0.33652829819029223</v>
      </c>
      <c r="M73" s="35" t="s">
        <v>83</v>
      </c>
      <c r="N73" s="35" t="s">
        <v>83</v>
      </c>
      <c r="O73" s="36">
        <v>0.3362234614314662</v>
      </c>
      <c r="P73" s="36">
        <v>0.38704112713103117</v>
      </c>
      <c r="Q73" s="36">
        <v>0.33325143990633338</v>
      </c>
      <c r="R73" s="36">
        <v>0.38175445722128798</v>
      </c>
      <c r="S73" s="36">
        <v>0.34760103013011723</v>
      </c>
      <c r="T73" s="36">
        <v>0.43398913404734413</v>
      </c>
      <c r="U73" s="36">
        <v>0.37303030463852954</v>
      </c>
      <c r="V73" s="36">
        <v>0.37145862163216536</v>
      </c>
      <c r="W73" s="36">
        <v>0.35251176959787661</v>
      </c>
      <c r="X73" s="36">
        <v>0.37614198190998754</v>
      </c>
      <c r="Y73" s="36">
        <v>0.29876416364883968</v>
      </c>
      <c r="Z73" s="36">
        <v>0.38545920806076805</v>
      </c>
      <c r="AA73" s="36">
        <v>0.41151381713874197</v>
      </c>
      <c r="AB73" s="36">
        <v>0.42836579150301701</v>
      </c>
      <c r="AC73" s="36">
        <v>0.41261731355740144</v>
      </c>
      <c r="AD73" s="36">
        <v>0.394612405239127</v>
      </c>
      <c r="AE73" s="36">
        <v>0.43747649327080784</v>
      </c>
      <c r="AF73" s="36">
        <v>0.38706652558038374</v>
      </c>
      <c r="AG73" s="36">
        <v>0.35954065979626065</v>
      </c>
      <c r="AH73" s="36">
        <v>0.38531231511557884</v>
      </c>
      <c r="AI73" s="36">
        <v>0.36529407310139178</v>
      </c>
      <c r="AJ73" s="36">
        <v>0.34874143117311607</v>
      </c>
      <c r="AK73" s="36">
        <v>0.37898041404258931</v>
      </c>
      <c r="AL73" s="36">
        <v>0.38003992371929818</v>
      </c>
    </row>
    <row r="74" spans="1:38" s="39" customFormat="1">
      <c r="A74" s="77"/>
      <c r="B74" s="40" t="s">
        <v>171</v>
      </c>
      <c r="C74" s="35">
        <v>0.305829248809736</v>
      </c>
      <c r="D74" s="35">
        <v>0.25297476539368197</v>
      </c>
      <c r="E74" s="35">
        <v>0.2497333741845891</v>
      </c>
      <c r="F74" s="35">
        <v>0.26808258886583819</v>
      </c>
      <c r="G74" s="35">
        <v>0.25223338774875842</v>
      </c>
      <c r="H74" s="35">
        <v>0.27792358819168306</v>
      </c>
      <c r="I74" s="35">
        <v>0.26533096736171297</v>
      </c>
      <c r="J74" s="35">
        <v>0.28158086860406784</v>
      </c>
      <c r="K74" s="35">
        <v>0.21495534246926098</v>
      </c>
      <c r="L74" s="35">
        <v>0.21427227213958522</v>
      </c>
      <c r="M74" s="35" t="s">
        <v>83</v>
      </c>
      <c r="N74" s="35" t="s">
        <v>83</v>
      </c>
      <c r="O74" s="35">
        <v>0.27261208895340083</v>
      </c>
      <c r="P74" s="35">
        <v>0.29159767052980651</v>
      </c>
      <c r="Q74" s="35">
        <v>0.28927536102297141</v>
      </c>
      <c r="R74" s="35">
        <v>0.25603740415484227</v>
      </c>
      <c r="S74" s="35">
        <v>0.25602423706738398</v>
      </c>
      <c r="T74" s="35">
        <v>0.20198951403540261</v>
      </c>
      <c r="U74" s="35">
        <v>0.31646788804754061</v>
      </c>
      <c r="V74" s="35">
        <v>0.27128456503517917</v>
      </c>
      <c r="W74" s="35">
        <v>0.2728682390072143</v>
      </c>
      <c r="X74" s="35">
        <v>0.24809191400818029</v>
      </c>
      <c r="Y74" s="35">
        <v>0.2770223467057833</v>
      </c>
      <c r="Z74" s="35">
        <v>0.24785247118609516</v>
      </c>
      <c r="AA74" s="35">
        <v>0.30244019883367984</v>
      </c>
      <c r="AB74" s="35">
        <v>0.27125882697133541</v>
      </c>
      <c r="AC74" s="35">
        <v>0.21323976900916392</v>
      </c>
      <c r="AD74" s="35">
        <v>0.23307706946295997</v>
      </c>
      <c r="AE74" s="35">
        <v>0.23345379436556832</v>
      </c>
      <c r="AF74" s="35">
        <v>0.2555545741532449</v>
      </c>
      <c r="AG74" s="35">
        <v>0.28074818284998371</v>
      </c>
      <c r="AH74" s="35">
        <v>0.26005290488246352</v>
      </c>
      <c r="AI74" s="35">
        <v>0.20838100084655634</v>
      </c>
      <c r="AJ74" s="35">
        <v>0.24600622465898767</v>
      </c>
      <c r="AK74" s="35">
        <v>0.22086778200325763</v>
      </c>
      <c r="AL74" s="35">
        <v>0.25234345817300563</v>
      </c>
    </row>
    <row r="75" spans="1:38" s="39" customFormat="1">
      <c r="A75" s="77"/>
      <c r="B75" s="41" t="s">
        <v>172</v>
      </c>
      <c r="C75" s="36">
        <v>0.1293648245019515</v>
      </c>
      <c r="D75" s="36">
        <v>0.11469927265673638</v>
      </c>
      <c r="E75" s="36">
        <v>9.5687023227000831E-2</v>
      </c>
      <c r="F75" s="36">
        <v>0.12368964493267011</v>
      </c>
      <c r="G75" s="36">
        <v>5.7129336419585827E-2</v>
      </c>
      <c r="H75" s="36">
        <v>0.11347510123436357</v>
      </c>
      <c r="I75" s="36">
        <v>0.19514766285880833</v>
      </c>
      <c r="J75" s="36">
        <v>0.19419542272633156</v>
      </c>
      <c r="K75" s="36">
        <v>0.16441874293746517</v>
      </c>
      <c r="L75" s="36">
        <v>0.16821513053774761</v>
      </c>
      <c r="M75" s="35" t="s">
        <v>83</v>
      </c>
      <c r="N75" s="35" t="s">
        <v>83</v>
      </c>
      <c r="O75" s="36">
        <v>0.20452019590110243</v>
      </c>
      <c r="P75" s="36">
        <v>0.1415201917820007</v>
      </c>
      <c r="Q75" s="36">
        <v>0.26906953118626248</v>
      </c>
      <c r="R75" s="36">
        <v>0.12356373474457648</v>
      </c>
      <c r="S75" s="36">
        <v>0.18788591286088954</v>
      </c>
      <c r="T75" s="36">
        <v>0.13324637133965961</v>
      </c>
      <c r="U75" s="36">
        <v>9.8340493547549299E-2</v>
      </c>
      <c r="V75" s="36">
        <v>0.14032805090308165</v>
      </c>
      <c r="W75" s="36">
        <v>0.13287971983143751</v>
      </c>
      <c r="X75" s="36">
        <v>0.12660673789539745</v>
      </c>
      <c r="Y75" s="36">
        <v>0.19950498580258094</v>
      </c>
      <c r="Z75" s="36">
        <v>0.12610511975561867</v>
      </c>
      <c r="AA75" s="36">
        <v>0.12093884060664069</v>
      </c>
      <c r="AB75" s="36">
        <v>0.10728403153491167</v>
      </c>
      <c r="AC75" s="36">
        <v>0.1528509026566621</v>
      </c>
      <c r="AD75" s="36">
        <v>0.17012195247730613</v>
      </c>
      <c r="AE75" s="36">
        <v>0.14546000030871561</v>
      </c>
      <c r="AF75" s="36">
        <v>0.13396162654579344</v>
      </c>
      <c r="AG75" s="36">
        <v>0.14366780737344403</v>
      </c>
      <c r="AH75" s="36">
        <v>0.1262135556346036</v>
      </c>
      <c r="AI75" s="36">
        <v>0.15452943038171824</v>
      </c>
      <c r="AJ75" s="36">
        <v>0.14759333400628186</v>
      </c>
      <c r="AK75" s="36">
        <v>0.10448216596692958</v>
      </c>
      <c r="AL75" s="36">
        <v>0.1426136058603108</v>
      </c>
    </row>
    <row r="76" spans="1:38" s="39" customFormat="1">
      <c r="A76" s="77"/>
      <c r="B76" s="40" t="s">
        <v>173</v>
      </c>
      <c r="C76" s="35">
        <v>0.25237429702852254</v>
      </c>
      <c r="D76" s="35">
        <v>0.16263067867619124</v>
      </c>
      <c r="E76" s="35">
        <v>0.30562278039484014</v>
      </c>
      <c r="F76" s="35">
        <v>0.17379801743130771</v>
      </c>
      <c r="G76" s="35">
        <v>0.27924690154196719</v>
      </c>
      <c r="H76" s="35">
        <v>0.19714063660591674</v>
      </c>
      <c r="I76" s="35">
        <v>0.24089649371889743</v>
      </c>
      <c r="J76" s="35">
        <v>0.18153467730554837</v>
      </c>
      <c r="K76" s="35">
        <v>0.19894601874276804</v>
      </c>
      <c r="L76" s="35">
        <v>0.28098429913237449</v>
      </c>
      <c r="M76" s="35" t="s">
        <v>83</v>
      </c>
      <c r="N76" s="35" t="s">
        <v>83</v>
      </c>
      <c r="O76" s="35">
        <v>0.18664425371403012</v>
      </c>
      <c r="P76" s="35">
        <v>0.17984101055716245</v>
      </c>
      <c r="Q76" s="35">
        <v>0.10840366788443294</v>
      </c>
      <c r="R76" s="35">
        <v>0.23864440387929281</v>
      </c>
      <c r="S76" s="35">
        <v>0.2084888199416102</v>
      </c>
      <c r="T76" s="35">
        <v>0.23077498057759327</v>
      </c>
      <c r="U76" s="35">
        <v>0.21216131376638045</v>
      </c>
      <c r="V76" s="35">
        <v>0.21692876242957379</v>
      </c>
      <c r="W76" s="35">
        <v>0.2417402715634715</v>
      </c>
      <c r="X76" s="35">
        <v>0.24915936618643503</v>
      </c>
      <c r="Y76" s="35">
        <v>0.22470850384279578</v>
      </c>
      <c r="Z76" s="35">
        <v>0.24058320099751707</v>
      </c>
      <c r="AA76" s="35">
        <v>0.1651071434209376</v>
      </c>
      <c r="AB76" s="35">
        <v>0.19309134999073532</v>
      </c>
      <c r="AC76" s="35">
        <v>0.22129201477677349</v>
      </c>
      <c r="AD76" s="35">
        <v>0.2021885728206067</v>
      </c>
      <c r="AE76" s="35">
        <v>0.1836097120549075</v>
      </c>
      <c r="AF76" s="35">
        <v>0.2234172737205769</v>
      </c>
      <c r="AG76" s="35">
        <v>0.21604334998031072</v>
      </c>
      <c r="AH76" s="35">
        <v>0.22842122436735418</v>
      </c>
      <c r="AI76" s="35">
        <v>0.27179549567033268</v>
      </c>
      <c r="AJ76" s="35">
        <v>0.25765901016161497</v>
      </c>
      <c r="AK76" s="35">
        <v>0.29566963798722362</v>
      </c>
      <c r="AL76" s="35">
        <v>0.22500301224738503</v>
      </c>
    </row>
    <row r="77" spans="1:38" s="39" customFormat="1">
      <c r="A77" s="77"/>
      <c r="B77" s="41" t="s">
        <v>174</v>
      </c>
      <c r="C77" s="36">
        <v>0.74762570297147679</v>
      </c>
      <c r="D77" s="36">
        <v>0.83736932132380903</v>
      </c>
      <c r="E77" s="36">
        <v>0.69437721960516019</v>
      </c>
      <c r="F77" s="36">
        <v>0.82620198256869248</v>
      </c>
      <c r="G77" s="36">
        <v>0.72075309845803215</v>
      </c>
      <c r="H77" s="36">
        <v>0.8028593633940837</v>
      </c>
      <c r="I77" s="36">
        <v>0.75910350628110246</v>
      </c>
      <c r="J77" s="36">
        <v>0.81846532269445083</v>
      </c>
      <c r="K77" s="36">
        <v>0.80105398125723226</v>
      </c>
      <c r="L77" s="36">
        <v>0.71901570086762556</v>
      </c>
      <c r="M77" s="35" t="s">
        <v>83</v>
      </c>
      <c r="N77" s="35" t="s">
        <v>83</v>
      </c>
      <c r="O77" s="36">
        <v>0.81335574628596996</v>
      </c>
      <c r="P77" s="36">
        <v>0.82015898944283849</v>
      </c>
      <c r="Q77" s="36">
        <v>0.89159633211556721</v>
      </c>
      <c r="R77" s="36">
        <v>0.76135559612070702</v>
      </c>
      <c r="S77" s="36">
        <v>0.79151118005839083</v>
      </c>
      <c r="T77" s="36">
        <v>0.76922501942240629</v>
      </c>
      <c r="U77" s="36">
        <v>0.7878386862336193</v>
      </c>
      <c r="V77" s="36">
        <v>0.78307123757042629</v>
      </c>
      <c r="W77" s="36">
        <v>0.75825972843652867</v>
      </c>
      <c r="X77" s="36">
        <v>0.75084063381356503</v>
      </c>
      <c r="Y77" s="36">
        <v>0.77529149615720427</v>
      </c>
      <c r="Z77" s="36">
        <v>0.75941679900248249</v>
      </c>
      <c r="AA77" s="36">
        <v>0.8348928565790622</v>
      </c>
      <c r="AB77" s="36">
        <v>0.80690865000926448</v>
      </c>
      <c r="AC77" s="36">
        <v>0.77870798522322671</v>
      </c>
      <c r="AD77" s="36">
        <v>0.79781142717939313</v>
      </c>
      <c r="AE77" s="36">
        <v>0.81639028794509239</v>
      </c>
      <c r="AF77" s="36">
        <v>0.77658272627942215</v>
      </c>
      <c r="AG77" s="36">
        <v>0.78395665001968895</v>
      </c>
      <c r="AH77" s="36">
        <v>0.7715787756326461</v>
      </c>
      <c r="AI77" s="36">
        <v>0.72820450432966632</v>
      </c>
      <c r="AJ77" s="36">
        <v>0.74234098983838526</v>
      </c>
      <c r="AK77" s="36">
        <v>0.70433036201277688</v>
      </c>
      <c r="AL77" s="36">
        <v>0.77499698775261505</v>
      </c>
    </row>
    <row r="79" spans="1:38" ht="15" customHeight="1">
      <c r="C79" s="76" t="s">
        <v>70</v>
      </c>
      <c r="D79" s="76"/>
      <c r="E79" s="76"/>
      <c r="F79" s="76"/>
      <c r="G79" s="76"/>
      <c r="H79" s="76"/>
      <c r="I79" s="75" t="s">
        <v>151</v>
      </c>
      <c r="J79" s="76"/>
      <c r="K79" s="76"/>
      <c r="L79" s="76"/>
      <c r="M79" s="76"/>
      <c r="N79" s="76"/>
      <c r="O79" s="75" t="s">
        <v>152</v>
      </c>
      <c r="P79" s="76"/>
      <c r="Q79" s="76"/>
      <c r="R79" s="76"/>
      <c r="S79" s="76"/>
      <c r="T79" s="76"/>
      <c r="U79" s="75" t="s">
        <v>153</v>
      </c>
      <c r="V79" s="76"/>
      <c r="W79" s="76"/>
      <c r="X79" s="76"/>
      <c r="Y79" s="76"/>
      <c r="Z79" s="76"/>
      <c r="AA79" s="75" t="s">
        <v>154</v>
      </c>
      <c r="AB79" s="76"/>
      <c r="AC79" s="76"/>
      <c r="AD79" s="76"/>
      <c r="AE79" s="76"/>
      <c r="AF79" s="76"/>
      <c r="AG79" s="75" t="s">
        <v>155</v>
      </c>
      <c r="AH79" s="76"/>
      <c r="AI79" s="76"/>
      <c r="AJ79" s="76"/>
      <c r="AK79" s="76"/>
      <c r="AL79" s="76"/>
    </row>
    <row r="80" spans="1:38">
      <c r="C80" s="16" t="s">
        <v>76</v>
      </c>
      <c r="D80" s="16" t="s">
        <v>77</v>
      </c>
      <c r="E80" s="16" t="s">
        <v>78</v>
      </c>
      <c r="F80" s="16" t="s">
        <v>79</v>
      </c>
      <c r="G80" s="16" t="s">
        <v>80</v>
      </c>
      <c r="H80" s="16" t="s">
        <v>81</v>
      </c>
      <c r="I80" s="16" t="s">
        <v>76</v>
      </c>
      <c r="J80" s="16" t="s">
        <v>77</v>
      </c>
      <c r="K80" s="16" t="s">
        <v>78</v>
      </c>
      <c r="L80" s="16" t="s">
        <v>79</v>
      </c>
      <c r="M80" s="16" t="s">
        <v>80</v>
      </c>
      <c r="N80" s="16" t="s">
        <v>81</v>
      </c>
      <c r="O80" s="16" t="s">
        <v>76</v>
      </c>
      <c r="P80" s="16" t="s">
        <v>77</v>
      </c>
      <c r="Q80" s="16" t="s">
        <v>78</v>
      </c>
      <c r="R80" s="16" t="s">
        <v>79</v>
      </c>
      <c r="S80" s="16" t="s">
        <v>80</v>
      </c>
      <c r="T80" s="16" t="s">
        <v>81</v>
      </c>
      <c r="U80" s="16" t="s">
        <v>76</v>
      </c>
      <c r="V80" s="16" t="s">
        <v>77</v>
      </c>
      <c r="W80" s="16" t="s">
        <v>78</v>
      </c>
      <c r="X80" s="16" t="s">
        <v>79</v>
      </c>
      <c r="Y80" s="16" t="s">
        <v>80</v>
      </c>
      <c r="Z80" s="16" t="s">
        <v>81</v>
      </c>
      <c r="AA80" s="16" t="s">
        <v>76</v>
      </c>
      <c r="AB80" s="16" t="s">
        <v>77</v>
      </c>
      <c r="AC80" s="16" t="s">
        <v>78</v>
      </c>
      <c r="AD80" s="16" t="s">
        <v>79</v>
      </c>
      <c r="AE80" s="16" t="s">
        <v>80</v>
      </c>
      <c r="AF80" s="16" t="s">
        <v>81</v>
      </c>
      <c r="AG80" s="16" t="s">
        <v>76</v>
      </c>
      <c r="AH80" s="16" t="s">
        <v>77</v>
      </c>
      <c r="AI80" s="16" t="s">
        <v>78</v>
      </c>
      <c r="AJ80" s="16" t="s">
        <v>79</v>
      </c>
      <c r="AK80" s="16" t="s">
        <v>80</v>
      </c>
      <c r="AL80" s="16" t="s">
        <v>81</v>
      </c>
    </row>
    <row r="81" spans="1:38" s="39" customFormat="1">
      <c r="A81" s="77" t="s">
        <v>36</v>
      </c>
      <c r="B81" s="40" t="s">
        <v>82</v>
      </c>
      <c r="C81" s="35">
        <v>0.11136379373497855</v>
      </c>
      <c r="D81" s="35">
        <v>8.5820938162365051E-2</v>
      </c>
      <c r="E81" s="35">
        <v>0.10092720171020328</v>
      </c>
      <c r="F81" s="35">
        <v>0.10689320700032628</v>
      </c>
      <c r="G81" s="35">
        <v>8.8763571925790569E-2</v>
      </c>
      <c r="H81" s="35">
        <v>8.7852412194300553E-2</v>
      </c>
      <c r="I81" s="35">
        <v>0.15217188296448672</v>
      </c>
      <c r="J81" s="35">
        <v>0.13415909933370226</v>
      </c>
      <c r="K81" s="35">
        <v>0.16830141587525982</v>
      </c>
      <c r="L81" s="35">
        <v>0.15914890885239422</v>
      </c>
      <c r="M81" s="35" t="s">
        <v>83</v>
      </c>
      <c r="N81" s="35" t="s">
        <v>83</v>
      </c>
      <c r="O81" s="35">
        <v>8.8704406346094972E-2</v>
      </c>
      <c r="P81" s="35">
        <v>7.7666434339788426E-2</v>
      </c>
      <c r="Q81" s="35">
        <v>9.3500395346566276E-2</v>
      </c>
      <c r="R81" s="35">
        <v>8.4023126572330464E-2</v>
      </c>
      <c r="S81" s="35">
        <v>8.9594548761980974E-2</v>
      </c>
      <c r="T81" s="35">
        <v>8.8171722906879177E-2</v>
      </c>
      <c r="U81" s="35">
        <v>0.10100696403461321</v>
      </c>
      <c r="V81" s="35">
        <v>7.9420621696869004E-2</v>
      </c>
      <c r="W81" s="35">
        <v>0.13343336046670523</v>
      </c>
      <c r="X81" s="35">
        <v>9.0295079902479369E-2</v>
      </c>
      <c r="Y81" s="35">
        <v>0.10071937284107899</v>
      </c>
      <c r="Z81" s="35">
        <v>7.7909909846711742E-2</v>
      </c>
      <c r="AA81" s="35">
        <v>7.5387798335752834E-2</v>
      </c>
      <c r="AB81" s="35">
        <v>8.1633939281947857E-2</v>
      </c>
      <c r="AC81" s="35">
        <v>0.12305535035244849</v>
      </c>
      <c r="AD81" s="35">
        <v>9.0867868888531683E-2</v>
      </c>
      <c r="AE81" s="35">
        <v>7.0208381516805279E-2</v>
      </c>
      <c r="AF81" s="35">
        <v>0.10020942889075676</v>
      </c>
      <c r="AG81" s="35">
        <v>7.8648571733414385E-2</v>
      </c>
      <c r="AH81" s="35">
        <v>7.7860975826086407E-2</v>
      </c>
      <c r="AI81" s="35">
        <v>0.11327518913875831</v>
      </c>
      <c r="AJ81" s="35">
        <v>9.4045692099421221E-2</v>
      </c>
      <c r="AK81" s="35">
        <v>9.4907714750700298E-2</v>
      </c>
      <c r="AL81" s="35">
        <v>9.0853616916718602E-2</v>
      </c>
    </row>
    <row r="82" spans="1:38" s="39" customFormat="1">
      <c r="A82" s="77"/>
      <c r="B82" s="41" t="s">
        <v>84</v>
      </c>
      <c r="C82" s="36">
        <v>0.22059598875785263</v>
      </c>
      <c r="D82" s="36">
        <v>0.22723044978610105</v>
      </c>
      <c r="E82" s="36">
        <v>0.29208549213281332</v>
      </c>
      <c r="F82" s="36">
        <v>0.21762703532458333</v>
      </c>
      <c r="G82" s="36">
        <v>0.25796868871845213</v>
      </c>
      <c r="H82" s="36">
        <v>0.273811873997727</v>
      </c>
      <c r="I82" s="36">
        <v>0.36457710019193351</v>
      </c>
      <c r="J82" s="36">
        <v>0.29910903083902179</v>
      </c>
      <c r="K82" s="36">
        <v>0.29486754677395838</v>
      </c>
      <c r="L82" s="36">
        <v>0.32593938414367529</v>
      </c>
      <c r="M82" s="35" t="s">
        <v>83</v>
      </c>
      <c r="N82" s="35" t="s">
        <v>83</v>
      </c>
      <c r="O82" s="36">
        <v>0.18875608979499117</v>
      </c>
      <c r="P82" s="36">
        <v>0.22676110665556604</v>
      </c>
      <c r="Q82" s="36">
        <v>0.26244949267504514</v>
      </c>
      <c r="R82" s="36">
        <v>0.25986619556542617</v>
      </c>
      <c r="S82" s="36">
        <v>0.22679940226807743</v>
      </c>
      <c r="T82" s="36">
        <v>0.24691117707482693</v>
      </c>
      <c r="U82" s="36">
        <v>0.24529232503500334</v>
      </c>
      <c r="V82" s="36">
        <v>0.22810461148030634</v>
      </c>
      <c r="W82" s="36">
        <v>0.21622002859398293</v>
      </c>
      <c r="X82" s="36">
        <v>0.27032741701572172</v>
      </c>
      <c r="Y82" s="36">
        <v>0.23934947543664767</v>
      </c>
      <c r="Z82" s="36">
        <v>0.24474134768156733</v>
      </c>
      <c r="AA82" s="36">
        <v>0.2075040239161744</v>
      </c>
      <c r="AB82" s="36">
        <v>0.22965222147028125</v>
      </c>
      <c r="AC82" s="36">
        <v>0.28663919628700696</v>
      </c>
      <c r="AD82" s="36">
        <v>0.20211064089705183</v>
      </c>
      <c r="AE82" s="36">
        <v>0.19534383333721445</v>
      </c>
      <c r="AF82" s="36">
        <v>0.24115887216180787</v>
      </c>
      <c r="AG82" s="36">
        <v>0.20945788761303219</v>
      </c>
      <c r="AH82" s="36">
        <v>0.22301326852493561</v>
      </c>
      <c r="AI82" s="36">
        <v>0.22547039670917929</v>
      </c>
      <c r="AJ82" s="36">
        <v>0.24056488657006303</v>
      </c>
      <c r="AK82" s="36">
        <v>0.21089174678804606</v>
      </c>
      <c r="AL82" s="36">
        <v>0.24387137436977721</v>
      </c>
    </row>
    <row r="83" spans="1:38" s="39" customFormat="1">
      <c r="A83" s="77"/>
      <c r="B83" s="40" t="s">
        <v>85</v>
      </c>
      <c r="C83" s="35">
        <v>0.29171566617206535</v>
      </c>
      <c r="D83" s="35">
        <v>0.2679980421519727</v>
      </c>
      <c r="E83" s="35">
        <v>0.24385087861391966</v>
      </c>
      <c r="F83" s="35">
        <v>0.29399657760652359</v>
      </c>
      <c r="G83" s="35">
        <v>0.25349192731749343</v>
      </c>
      <c r="H83" s="35">
        <v>0.26492655196305187</v>
      </c>
      <c r="I83" s="35">
        <v>0.24031303553864281</v>
      </c>
      <c r="J83" s="35">
        <v>0.2070613639654634</v>
      </c>
      <c r="K83" s="35">
        <v>0.22668284088274249</v>
      </c>
      <c r="L83" s="35">
        <v>0.19147933578849213</v>
      </c>
      <c r="M83" s="35" t="s">
        <v>83</v>
      </c>
      <c r="N83" s="35" t="s">
        <v>83</v>
      </c>
      <c r="O83" s="35">
        <v>0.27291504804039879</v>
      </c>
      <c r="P83" s="35">
        <v>0.22437373754504267</v>
      </c>
      <c r="Q83" s="35">
        <v>0.23174624787684059</v>
      </c>
      <c r="R83" s="35">
        <v>0.23390645230401522</v>
      </c>
      <c r="S83" s="35">
        <v>0.26085540937071211</v>
      </c>
      <c r="T83" s="35">
        <v>0.25866757811349567</v>
      </c>
      <c r="U83" s="35">
        <v>0.18396505549357259</v>
      </c>
      <c r="V83" s="35">
        <v>0.23369222410524101</v>
      </c>
      <c r="W83" s="35">
        <v>0.21464716246576754</v>
      </c>
      <c r="X83" s="35">
        <v>0.24089727745467901</v>
      </c>
      <c r="Y83" s="35">
        <v>0.22350971748228368</v>
      </c>
      <c r="Z83" s="35">
        <v>0.25046949954075476</v>
      </c>
      <c r="AA83" s="35">
        <v>0.24281202720755915</v>
      </c>
      <c r="AB83" s="35">
        <v>0.2631383812763784</v>
      </c>
      <c r="AC83" s="35">
        <v>0.18975069158243973</v>
      </c>
      <c r="AD83" s="35">
        <v>0.26171968944250551</v>
      </c>
      <c r="AE83" s="35">
        <v>0.26248780766453922</v>
      </c>
      <c r="AF83" s="35">
        <v>0.22776269152892425</v>
      </c>
      <c r="AG83" s="35">
        <v>0.23463516699226239</v>
      </c>
      <c r="AH83" s="35">
        <v>0.24407001823260316</v>
      </c>
      <c r="AI83" s="35">
        <v>0.20985262093788642</v>
      </c>
      <c r="AJ83" s="35">
        <v>0.24875524034606772</v>
      </c>
      <c r="AK83" s="35">
        <v>0.21317447400444248</v>
      </c>
      <c r="AL83" s="35">
        <v>0.25397262887888994</v>
      </c>
    </row>
    <row r="84" spans="1:38" s="39" customFormat="1">
      <c r="A84" s="77"/>
      <c r="B84" s="41" t="s">
        <v>86</v>
      </c>
      <c r="C84" s="36">
        <v>0.37632455133510201</v>
      </c>
      <c r="D84" s="36">
        <v>0.41895056989956131</v>
      </c>
      <c r="E84" s="36">
        <v>0.36313642754306341</v>
      </c>
      <c r="F84" s="36">
        <v>0.38148318006856796</v>
      </c>
      <c r="G84" s="36">
        <v>0.3997758120382644</v>
      </c>
      <c r="H84" s="36">
        <v>0.37340916184492068</v>
      </c>
      <c r="I84" s="36">
        <v>0.24293798130493735</v>
      </c>
      <c r="J84" s="36">
        <v>0.35967050586181287</v>
      </c>
      <c r="K84" s="36">
        <v>0.3101481964680402</v>
      </c>
      <c r="L84" s="36">
        <v>0.3234323712154385</v>
      </c>
      <c r="M84" s="35" t="s">
        <v>83</v>
      </c>
      <c r="N84" s="35" t="s">
        <v>83</v>
      </c>
      <c r="O84" s="36">
        <v>0.44962445581851473</v>
      </c>
      <c r="P84" s="36">
        <v>0.47119872145960334</v>
      </c>
      <c r="Q84" s="36">
        <v>0.41230386410154729</v>
      </c>
      <c r="R84" s="36">
        <v>0.42220422555822812</v>
      </c>
      <c r="S84" s="36">
        <v>0.42275063959922898</v>
      </c>
      <c r="T84" s="36">
        <v>0.40624952190479879</v>
      </c>
      <c r="U84" s="36">
        <v>0.46973565543681078</v>
      </c>
      <c r="V84" s="36">
        <v>0.45878254271758334</v>
      </c>
      <c r="W84" s="36">
        <v>0.43569944847354458</v>
      </c>
      <c r="X84" s="36">
        <v>0.39848022562712049</v>
      </c>
      <c r="Y84" s="36">
        <v>0.43642143423999097</v>
      </c>
      <c r="Z84" s="36">
        <v>0.42687924293096602</v>
      </c>
      <c r="AA84" s="36">
        <v>0.47429615054051377</v>
      </c>
      <c r="AB84" s="36">
        <v>0.42557545797139318</v>
      </c>
      <c r="AC84" s="36">
        <v>0.40055476177810517</v>
      </c>
      <c r="AD84" s="36">
        <v>0.44530180077191117</v>
      </c>
      <c r="AE84" s="36">
        <v>0.47195997748144108</v>
      </c>
      <c r="AF84" s="36">
        <v>0.43086900741851086</v>
      </c>
      <c r="AG84" s="36">
        <v>0.47725837366129037</v>
      </c>
      <c r="AH84" s="36">
        <v>0.45505573741637451</v>
      </c>
      <c r="AI84" s="36">
        <v>0.45140179321417601</v>
      </c>
      <c r="AJ84" s="36">
        <v>0.41663418098444732</v>
      </c>
      <c r="AK84" s="36">
        <v>0.48102606445681045</v>
      </c>
      <c r="AL84" s="36">
        <v>0.41130237983461432</v>
      </c>
    </row>
    <row r="85" spans="1:38" s="39" customFormat="1">
      <c r="A85" s="77"/>
      <c r="B85" s="40" t="s">
        <v>87</v>
      </c>
      <c r="C85" s="35">
        <v>0.3319597824928312</v>
      </c>
      <c r="D85" s="35">
        <v>0.3130513879484661</v>
      </c>
      <c r="E85" s="35">
        <v>0.39301269384301646</v>
      </c>
      <c r="F85" s="35">
        <v>0.32452024232490972</v>
      </c>
      <c r="G85" s="35">
        <v>0.34673226064424278</v>
      </c>
      <c r="H85" s="35">
        <v>0.36166428619202734</v>
      </c>
      <c r="I85" s="35">
        <v>0.51674898315642004</v>
      </c>
      <c r="J85" s="35">
        <v>0.43326813017272409</v>
      </c>
      <c r="K85" s="35">
        <v>0.46316896264921814</v>
      </c>
      <c r="L85" s="35">
        <v>0.48508829299606943</v>
      </c>
      <c r="M85" s="35" t="s">
        <v>83</v>
      </c>
      <c r="N85" s="35" t="s">
        <v>83</v>
      </c>
      <c r="O85" s="35">
        <v>0.27746049614108614</v>
      </c>
      <c r="P85" s="35">
        <v>0.30442754099535446</v>
      </c>
      <c r="Q85" s="35">
        <v>0.35594988802161159</v>
      </c>
      <c r="R85" s="35">
        <v>0.34388932213775675</v>
      </c>
      <c r="S85" s="35">
        <v>0.31639395103005841</v>
      </c>
      <c r="T85" s="35">
        <v>0.33508289998170626</v>
      </c>
      <c r="U85" s="35">
        <v>0.3462992890696166</v>
      </c>
      <c r="V85" s="35">
        <v>0.30752523317717545</v>
      </c>
      <c r="W85" s="35">
        <v>0.34965338906068816</v>
      </c>
      <c r="X85" s="35">
        <v>0.36062249691820114</v>
      </c>
      <c r="Y85" s="35">
        <v>0.34006884827772682</v>
      </c>
      <c r="Z85" s="35">
        <v>0.32265125752827906</v>
      </c>
      <c r="AA85" s="35">
        <v>0.28289182225192733</v>
      </c>
      <c r="AB85" s="35">
        <v>0.31128616075222904</v>
      </c>
      <c r="AC85" s="35">
        <v>0.40969454663945543</v>
      </c>
      <c r="AD85" s="35">
        <v>0.2929785097855836</v>
      </c>
      <c r="AE85" s="35">
        <v>0.26555221485401975</v>
      </c>
      <c r="AF85" s="35">
        <v>0.34136830105256488</v>
      </c>
      <c r="AG85" s="35">
        <v>0.28810645934644674</v>
      </c>
      <c r="AH85" s="35">
        <v>0.30087424435102195</v>
      </c>
      <c r="AI85" s="35">
        <v>0.33874558584793735</v>
      </c>
      <c r="AJ85" s="35">
        <v>0.33461057866948424</v>
      </c>
      <c r="AK85" s="35">
        <v>0.30579946153874632</v>
      </c>
      <c r="AL85" s="35">
        <v>0.33472499128649585</v>
      </c>
    </row>
    <row r="86" spans="1:38" s="39" customFormat="1">
      <c r="A86" s="77"/>
      <c r="B86" s="41" t="s">
        <v>88</v>
      </c>
      <c r="C86" s="36">
        <v>0.66804021750716724</v>
      </c>
      <c r="D86" s="36">
        <v>0.68694861205153468</v>
      </c>
      <c r="E86" s="36">
        <v>0.60698730615698337</v>
      </c>
      <c r="F86" s="36">
        <v>0.67547975767509127</v>
      </c>
      <c r="G86" s="36">
        <v>0.65326773935575755</v>
      </c>
      <c r="H86" s="36">
        <v>0.63833571380797272</v>
      </c>
      <c r="I86" s="36">
        <v>0.48325101684358024</v>
      </c>
      <c r="J86" s="36">
        <v>0.56673186982727641</v>
      </c>
      <c r="K86" s="36">
        <v>0.53683103735078253</v>
      </c>
      <c r="L86" s="36">
        <v>0.5149117070039303</v>
      </c>
      <c r="M86" s="35" t="s">
        <v>83</v>
      </c>
      <c r="N86" s="35" t="s">
        <v>83</v>
      </c>
      <c r="O86" s="36">
        <v>0.72253950385891352</v>
      </c>
      <c r="P86" s="36">
        <v>0.69557245900464582</v>
      </c>
      <c r="Q86" s="36">
        <v>0.64405011197838813</v>
      </c>
      <c r="R86" s="36">
        <v>0.65611067786224297</v>
      </c>
      <c r="S86" s="36">
        <v>0.68360604896994104</v>
      </c>
      <c r="T86" s="36">
        <v>0.66491710001829452</v>
      </c>
      <c r="U86" s="36">
        <v>0.65370071093038329</v>
      </c>
      <c r="V86" s="36">
        <v>0.69247476682282449</v>
      </c>
      <c r="W86" s="36">
        <v>0.65034661093931234</v>
      </c>
      <c r="X86" s="36">
        <v>0.63937750308179941</v>
      </c>
      <c r="Y86" s="36">
        <v>0.65993115172227446</v>
      </c>
      <c r="Z86" s="36">
        <v>0.67734874247172105</v>
      </c>
      <c r="AA86" s="36">
        <v>0.71710817774807278</v>
      </c>
      <c r="AB86" s="36">
        <v>0.68871383924777108</v>
      </c>
      <c r="AC86" s="36">
        <v>0.59030545336054507</v>
      </c>
      <c r="AD86" s="36">
        <v>0.70702149021441696</v>
      </c>
      <c r="AE86" s="36">
        <v>0.73444778514597997</v>
      </c>
      <c r="AF86" s="36">
        <v>0.65863169894743578</v>
      </c>
      <c r="AG86" s="36">
        <v>0.71189354065355337</v>
      </c>
      <c r="AH86" s="36">
        <v>0.69912575564897783</v>
      </c>
      <c r="AI86" s="36">
        <v>0.66125441415206243</v>
      </c>
      <c r="AJ86" s="36">
        <v>0.66538942133051482</v>
      </c>
      <c r="AK86" s="36">
        <v>0.69420053846125285</v>
      </c>
      <c r="AL86" s="36">
        <v>0.66527500871350365</v>
      </c>
    </row>
  </sheetData>
  <mergeCells count="70">
    <mergeCell ref="A81:A86"/>
    <mergeCell ref="AG70:AL70"/>
    <mergeCell ref="A72:A77"/>
    <mergeCell ref="C79:H79"/>
    <mergeCell ref="I79:N79"/>
    <mergeCell ref="O79:T79"/>
    <mergeCell ref="U79:Z79"/>
    <mergeCell ref="AA79:AF79"/>
    <mergeCell ref="AG79:AL79"/>
    <mergeCell ref="AA70:AF70"/>
    <mergeCell ref="A63:A68"/>
    <mergeCell ref="C70:H70"/>
    <mergeCell ref="I70:N70"/>
    <mergeCell ref="O70:T70"/>
    <mergeCell ref="U70:Z70"/>
    <mergeCell ref="A45:A50"/>
    <mergeCell ref="A54:A59"/>
    <mergeCell ref="C52:H52"/>
    <mergeCell ref="I52:N52"/>
    <mergeCell ref="O52:T52"/>
    <mergeCell ref="C43:H43"/>
    <mergeCell ref="I43:N43"/>
    <mergeCell ref="O43:T43"/>
    <mergeCell ref="U43:Z43"/>
    <mergeCell ref="AG61:AL61"/>
    <mergeCell ref="AG43:AL43"/>
    <mergeCell ref="U52:Z52"/>
    <mergeCell ref="AA52:AF52"/>
    <mergeCell ref="AG52:AL52"/>
    <mergeCell ref="AA43:AF43"/>
    <mergeCell ref="C61:H61"/>
    <mergeCell ref="I61:N61"/>
    <mergeCell ref="O61:T61"/>
    <mergeCell ref="U61:Z61"/>
    <mergeCell ref="AA61:AF61"/>
    <mergeCell ref="I36:N36"/>
    <mergeCell ref="O36:T36"/>
    <mergeCell ref="U36:Z36"/>
    <mergeCell ref="AA36:AF36"/>
    <mergeCell ref="A38:A41"/>
    <mergeCell ref="AG36:AL36"/>
    <mergeCell ref="AG10:AL10"/>
    <mergeCell ref="A12:A18"/>
    <mergeCell ref="C29:H29"/>
    <mergeCell ref="I29:N29"/>
    <mergeCell ref="O29:T29"/>
    <mergeCell ref="U29:Z29"/>
    <mergeCell ref="AA29:AF29"/>
    <mergeCell ref="AG29:AL29"/>
    <mergeCell ref="A22:A27"/>
    <mergeCell ref="U20:Z20"/>
    <mergeCell ref="AA20:AF20"/>
    <mergeCell ref="AG20:AL20"/>
    <mergeCell ref="U10:Z10"/>
    <mergeCell ref="AA10:AF10"/>
    <mergeCell ref="C36:H36"/>
    <mergeCell ref="A3:A8"/>
    <mergeCell ref="C10:H10"/>
    <mergeCell ref="I10:N10"/>
    <mergeCell ref="O10:T10"/>
    <mergeCell ref="A31:A34"/>
    <mergeCell ref="C20:H20"/>
    <mergeCell ref="I20:N20"/>
    <mergeCell ref="O20:T20"/>
    <mergeCell ref="AG1:AL1"/>
    <mergeCell ref="C1:H1"/>
    <mergeCell ref="I1:N1"/>
    <mergeCell ref="O1:T1"/>
    <mergeCell ref="U1:Z1"/>
    <mergeCell ref="AA1:AF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0BEFF-98BB-4D91-9B8B-159E7A2555A1}">
  <dimension ref="A1:G30"/>
  <sheetViews>
    <sheetView zoomScale="90" zoomScaleNormal="90" workbookViewId="0"/>
  </sheetViews>
  <sheetFormatPr defaultRowHeight="15"/>
  <cols>
    <col min="1" max="1" width="59" customWidth="1"/>
    <col min="2" max="2" width="28.42578125" customWidth="1"/>
  </cols>
  <sheetData>
    <row r="1" spans="1:7" ht="15" customHeight="1">
      <c r="C1" s="75" t="s">
        <v>152</v>
      </c>
      <c r="D1" s="76"/>
      <c r="E1" s="76"/>
      <c r="F1" s="76"/>
      <c r="G1" s="76"/>
    </row>
    <row r="2" spans="1:7">
      <c r="B2" s="30"/>
      <c r="C2" s="16" t="s">
        <v>76</v>
      </c>
      <c r="D2" s="16" t="s">
        <v>77</v>
      </c>
      <c r="E2" s="16" t="s">
        <v>80</v>
      </c>
      <c r="F2" s="16" t="s">
        <v>81</v>
      </c>
      <c r="G2" s="16" t="s">
        <v>103</v>
      </c>
    </row>
    <row r="3" spans="1:7" ht="45">
      <c r="A3" s="33" t="s">
        <v>175</v>
      </c>
      <c r="B3" s="10" t="s">
        <v>87</v>
      </c>
      <c r="C3" s="12">
        <v>0.69886525901246255</v>
      </c>
      <c r="D3" s="12">
        <v>0.73477619529343419</v>
      </c>
      <c r="E3" s="12">
        <v>0.64364662441118103</v>
      </c>
      <c r="F3" s="12">
        <v>0.76472516487597664</v>
      </c>
      <c r="G3" s="14">
        <f t="shared" ref="G3" si="0">(E3-C3)-(F3-D3)</f>
        <v>-8.5167604183823964E-2</v>
      </c>
    </row>
    <row r="5" spans="1:7" ht="15" customHeight="1">
      <c r="C5" s="75" t="s">
        <v>152</v>
      </c>
      <c r="D5" s="76"/>
      <c r="E5" s="76"/>
      <c r="F5" s="76"/>
      <c r="G5" s="76"/>
    </row>
    <row r="6" spans="1:7">
      <c r="B6" s="30"/>
      <c r="C6" s="16" t="s">
        <v>76</v>
      </c>
      <c r="D6" s="16" t="s">
        <v>77</v>
      </c>
      <c r="E6" s="16" t="s">
        <v>80</v>
      </c>
      <c r="F6" s="16" t="s">
        <v>81</v>
      </c>
      <c r="G6" s="16" t="s">
        <v>103</v>
      </c>
    </row>
    <row r="7" spans="1:7" ht="30">
      <c r="A7" s="33" t="s">
        <v>176</v>
      </c>
      <c r="B7" s="10" t="s">
        <v>162</v>
      </c>
      <c r="C7" s="18">
        <v>0.5215772294990938</v>
      </c>
      <c r="D7" s="18">
        <v>0.55985127148585401</v>
      </c>
      <c r="E7" s="18">
        <v>0.48968527643380833</v>
      </c>
      <c r="F7" s="18">
        <v>0.55038535790701149</v>
      </c>
      <c r="G7" s="18">
        <f t="shared" ref="G7" si="1">(E7-C7)-(F7-D7)</f>
        <v>-2.242603948644295E-2</v>
      </c>
    </row>
    <row r="9" spans="1:7" ht="15" customHeight="1">
      <c r="C9" s="75" t="s">
        <v>152</v>
      </c>
      <c r="D9" s="76"/>
      <c r="E9" s="76"/>
      <c r="F9" s="76"/>
      <c r="G9" s="76"/>
    </row>
    <row r="10" spans="1:7">
      <c r="B10" s="30"/>
      <c r="C10" s="16" t="s">
        <v>76</v>
      </c>
      <c r="D10" s="16" t="s">
        <v>77</v>
      </c>
      <c r="E10" s="16" t="s">
        <v>80</v>
      </c>
      <c r="F10" s="16" t="s">
        <v>81</v>
      </c>
      <c r="G10" s="16" t="s">
        <v>103</v>
      </c>
    </row>
    <row r="11" spans="1:7">
      <c r="A11" s="33" t="s">
        <v>177</v>
      </c>
      <c r="B11" s="10" t="s">
        <v>165</v>
      </c>
      <c r="C11" s="12">
        <v>0.13285972311628874</v>
      </c>
      <c r="D11" s="12">
        <v>0.20334793014764549</v>
      </c>
      <c r="E11" s="12">
        <v>0.13637788181944976</v>
      </c>
      <c r="F11" s="12">
        <v>0.21606599393504472</v>
      </c>
      <c r="G11" s="12">
        <f t="shared" ref="G11" si="2">(E11-C11)-(F11-D11)</f>
        <v>-9.199905084238208E-3</v>
      </c>
    </row>
    <row r="13" spans="1:7" ht="15" customHeight="1">
      <c r="C13" s="75" t="s">
        <v>152</v>
      </c>
      <c r="D13" s="76"/>
      <c r="E13" s="76"/>
      <c r="F13" s="76"/>
      <c r="G13" s="76"/>
    </row>
    <row r="14" spans="1:7">
      <c r="B14" s="30"/>
      <c r="C14" s="16" t="s">
        <v>76</v>
      </c>
      <c r="D14" s="16" t="s">
        <v>77</v>
      </c>
      <c r="E14" s="16" t="s">
        <v>80</v>
      </c>
      <c r="F14" s="16" t="s">
        <v>81</v>
      </c>
      <c r="G14" s="16" t="s">
        <v>103</v>
      </c>
    </row>
    <row r="15" spans="1:7">
      <c r="A15" s="33" t="s">
        <v>178</v>
      </c>
      <c r="B15" s="10" t="s">
        <v>179</v>
      </c>
      <c r="C15" s="12">
        <v>0.29210607859530419</v>
      </c>
      <c r="D15" s="12">
        <v>0.31862049943942172</v>
      </c>
      <c r="E15" s="12">
        <v>0.23578692010309221</v>
      </c>
      <c r="F15" s="12">
        <v>0.28702731776899959</v>
      </c>
      <c r="G15" s="12">
        <f t="shared" ref="G15" si="3">(E15-C15)-(F15-D15)</f>
        <v>-2.4725976821789841E-2</v>
      </c>
    </row>
    <row r="17" spans="1:7" ht="15" customHeight="1">
      <c r="C17" s="75" t="s">
        <v>152</v>
      </c>
      <c r="D17" s="76"/>
      <c r="E17" s="76"/>
      <c r="F17" s="76"/>
      <c r="G17" s="76"/>
    </row>
    <row r="18" spans="1:7">
      <c r="A18" s="33" t="s">
        <v>180</v>
      </c>
      <c r="B18" s="10" t="s">
        <v>173</v>
      </c>
      <c r="C18" s="12">
        <v>0.27167798245187197</v>
      </c>
      <c r="D18" s="12">
        <v>0.31747149778566913</v>
      </c>
      <c r="E18" s="12">
        <v>0.27878680789273586</v>
      </c>
      <c r="F18" s="12">
        <v>0.34695902867242651</v>
      </c>
      <c r="G18" s="12">
        <f t="shared" ref="G18" si="4">(E18-C18)-(F18-D18)</f>
        <v>-2.2378705445893488E-2</v>
      </c>
    </row>
    <row r="20" spans="1:7" ht="15" customHeight="1">
      <c r="C20" s="75" t="s">
        <v>152</v>
      </c>
      <c r="D20" s="76"/>
      <c r="E20" s="76"/>
      <c r="F20" s="76"/>
      <c r="G20" s="76"/>
    </row>
    <row r="21" spans="1:7">
      <c r="B21" s="30"/>
      <c r="C21" s="16" t="s">
        <v>76</v>
      </c>
      <c r="D21" s="16" t="s">
        <v>77</v>
      </c>
      <c r="E21" s="16" t="s">
        <v>80</v>
      </c>
      <c r="F21" s="16" t="s">
        <v>81</v>
      </c>
      <c r="G21" s="16" t="s">
        <v>103</v>
      </c>
    </row>
    <row r="22" spans="1:7">
      <c r="A22" s="33" t="s">
        <v>34</v>
      </c>
      <c r="B22" s="10" t="s">
        <v>173</v>
      </c>
      <c r="C22" s="12">
        <v>0.1339715056664931</v>
      </c>
      <c r="D22" s="12">
        <v>0.17714570485553466</v>
      </c>
      <c r="E22" s="12">
        <v>0.14449759355606603</v>
      </c>
      <c r="F22" s="12">
        <v>0.20062259287457004</v>
      </c>
      <c r="G22" s="12">
        <f t="shared" ref="G22" si="5">(E22-C22)-(F22-D22)</f>
        <v>-1.2950800129462453E-2</v>
      </c>
    </row>
    <row r="24" spans="1:7" ht="15" customHeight="1">
      <c r="C24" s="75" t="s">
        <v>152</v>
      </c>
      <c r="D24" s="76"/>
      <c r="E24" s="76"/>
      <c r="F24" s="76"/>
      <c r="G24" s="76"/>
    </row>
    <row r="25" spans="1:7">
      <c r="B25" s="30"/>
      <c r="C25" s="16" t="s">
        <v>76</v>
      </c>
      <c r="D25" s="16" t="s">
        <v>77</v>
      </c>
      <c r="E25" s="16" t="s">
        <v>80</v>
      </c>
      <c r="F25" s="16" t="s">
        <v>81</v>
      </c>
      <c r="G25" s="16" t="s">
        <v>103</v>
      </c>
    </row>
    <row r="26" spans="1:7">
      <c r="A26" s="33" t="s">
        <v>181</v>
      </c>
      <c r="B26" s="10" t="s">
        <v>173</v>
      </c>
      <c r="C26" s="12">
        <v>0.18664425371403012</v>
      </c>
      <c r="D26" s="12">
        <v>0.17984101055716245</v>
      </c>
      <c r="E26" s="12">
        <v>0.2084888199416102</v>
      </c>
      <c r="F26" s="12">
        <v>0.23077498057759327</v>
      </c>
      <c r="G26" s="12">
        <f t="shared" ref="G26" si="6">(E26-C26)-(F26-D26)</f>
        <v>-2.9089403792850743E-2</v>
      </c>
    </row>
    <row r="28" spans="1:7" ht="15" customHeight="1">
      <c r="C28" s="75" t="s">
        <v>152</v>
      </c>
      <c r="D28" s="76"/>
      <c r="E28" s="76"/>
      <c r="F28" s="76"/>
      <c r="G28" s="76"/>
    </row>
    <row r="29" spans="1:7">
      <c r="B29" s="30"/>
      <c r="C29" s="16" t="s">
        <v>76</v>
      </c>
      <c r="D29" s="16" t="s">
        <v>77</v>
      </c>
      <c r="E29" s="16" t="s">
        <v>80</v>
      </c>
      <c r="F29" s="16" t="s">
        <v>81</v>
      </c>
      <c r="G29" s="16" t="s">
        <v>103</v>
      </c>
    </row>
    <row r="30" spans="1:7" ht="30">
      <c r="A30" s="33" t="s">
        <v>182</v>
      </c>
      <c r="B30" s="10" t="s">
        <v>87</v>
      </c>
      <c r="C30" s="12">
        <v>0.27746049614108614</v>
      </c>
      <c r="D30" s="12">
        <v>0.30442754099535446</v>
      </c>
      <c r="E30" s="12">
        <v>0.31639395103005841</v>
      </c>
      <c r="F30" s="12">
        <v>0.33508289998170626</v>
      </c>
      <c r="G30" s="12">
        <f t="shared" ref="G30" si="7">(E30-C30)-(F30-D30)</f>
        <v>8.2780959026204637E-3</v>
      </c>
    </row>
  </sheetData>
  <mergeCells count="8">
    <mergeCell ref="C1:G1"/>
    <mergeCell ref="C13:G13"/>
    <mergeCell ref="C9:G9"/>
    <mergeCell ref="C28:G28"/>
    <mergeCell ref="C24:G24"/>
    <mergeCell ref="C20:G20"/>
    <mergeCell ref="C17:G17"/>
    <mergeCell ref="C5:G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16975-AA80-40FA-95A0-713CAA57AD88}">
  <dimension ref="A1:AL43"/>
  <sheetViews>
    <sheetView zoomScale="90" zoomScaleNormal="90" workbookViewId="0"/>
  </sheetViews>
  <sheetFormatPr defaultRowHeight="15"/>
  <cols>
    <col min="1" max="1" width="30.7109375" customWidth="1"/>
    <col min="2" max="2" width="20.7109375" customWidth="1"/>
  </cols>
  <sheetData>
    <row r="1" spans="1:38" ht="15" customHeight="1">
      <c r="C1" s="76" t="s">
        <v>70</v>
      </c>
      <c r="D1" s="76"/>
      <c r="E1" s="76"/>
      <c r="F1" s="76"/>
      <c r="G1" s="76"/>
      <c r="H1" s="76"/>
      <c r="I1" s="75" t="s">
        <v>151</v>
      </c>
      <c r="J1" s="76"/>
      <c r="K1" s="76"/>
      <c r="L1" s="76"/>
      <c r="M1" s="76"/>
      <c r="N1" s="76"/>
      <c r="O1" s="75" t="s">
        <v>152</v>
      </c>
      <c r="P1" s="76"/>
      <c r="Q1" s="76"/>
      <c r="R1" s="76"/>
      <c r="S1" s="76"/>
      <c r="T1" s="76"/>
      <c r="U1" s="75" t="s">
        <v>153</v>
      </c>
      <c r="V1" s="76"/>
      <c r="W1" s="76"/>
      <c r="X1" s="76"/>
      <c r="Y1" s="76"/>
      <c r="Z1" s="76"/>
      <c r="AA1" s="75" t="s">
        <v>154</v>
      </c>
      <c r="AB1" s="76"/>
      <c r="AC1" s="76"/>
      <c r="AD1" s="76"/>
      <c r="AE1" s="76"/>
      <c r="AF1" s="76"/>
      <c r="AG1" s="75" t="s">
        <v>155</v>
      </c>
      <c r="AH1" s="76"/>
      <c r="AI1" s="76"/>
      <c r="AJ1" s="76"/>
      <c r="AK1" s="76"/>
      <c r="AL1" s="76"/>
    </row>
    <row r="2" spans="1:38">
      <c r="C2" s="16" t="s">
        <v>76</v>
      </c>
      <c r="D2" s="16" t="s">
        <v>77</v>
      </c>
      <c r="E2" s="16" t="s">
        <v>78</v>
      </c>
      <c r="F2" s="16" t="s">
        <v>79</v>
      </c>
      <c r="G2" s="16" t="s">
        <v>80</v>
      </c>
      <c r="H2" s="16" t="s">
        <v>81</v>
      </c>
      <c r="I2" s="16" t="s">
        <v>76</v>
      </c>
      <c r="J2" s="16" t="s">
        <v>77</v>
      </c>
      <c r="K2" s="16" t="s">
        <v>78</v>
      </c>
      <c r="L2" s="16" t="s">
        <v>79</v>
      </c>
      <c r="M2" s="16" t="s">
        <v>80</v>
      </c>
      <c r="N2" s="16" t="s">
        <v>81</v>
      </c>
      <c r="O2" s="16" t="s">
        <v>76</v>
      </c>
      <c r="P2" s="16" t="s">
        <v>77</v>
      </c>
      <c r="Q2" s="16" t="s">
        <v>78</v>
      </c>
      <c r="R2" s="16" t="s">
        <v>79</v>
      </c>
      <c r="S2" s="16" t="s">
        <v>80</v>
      </c>
      <c r="T2" s="16" t="s">
        <v>81</v>
      </c>
      <c r="U2" s="16" t="s">
        <v>76</v>
      </c>
      <c r="V2" s="16" t="s">
        <v>77</v>
      </c>
      <c r="W2" s="16" t="s">
        <v>78</v>
      </c>
      <c r="X2" s="16" t="s">
        <v>79</v>
      </c>
      <c r="Y2" s="16" t="s">
        <v>80</v>
      </c>
      <c r="Z2" s="16" t="s">
        <v>81</v>
      </c>
      <c r="AA2" s="16" t="s">
        <v>76</v>
      </c>
      <c r="AB2" s="16" t="s">
        <v>77</v>
      </c>
      <c r="AC2" s="16" t="s">
        <v>78</v>
      </c>
      <c r="AD2" s="16" t="s">
        <v>79</v>
      </c>
      <c r="AE2" s="16" t="s">
        <v>80</v>
      </c>
      <c r="AF2" s="16" t="s">
        <v>81</v>
      </c>
      <c r="AG2" s="16" t="s">
        <v>76</v>
      </c>
      <c r="AH2" s="16" t="s">
        <v>77</v>
      </c>
      <c r="AI2" s="16" t="s">
        <v>78</v>
      </c>
      <c r="AJ2" s="16" t="s">
        <v>79</v>
      </c>
      <c r="AK2" s="16" t="s">
        <v>80</v>
      </c>
      <c r="AL2" s="16" t="s">
        <v>81</v>
      </c>
    </row>
    <row r="3" spans="1:38" s="39" customFormat="1">
      <c r="A3" s="77" t="s">
        <v>39</v>
      </c>
      <c r="B3" s="40" t="s">
        <v>82</v>
      </c>
      <c r="C3" s="18">
        <v>0.12322997161455372</v>
      </c>
      <c r="D3" s="18">
        <v>5.8715046671957136E-2</v>
      </c>
      <c r="E3" s="18">
        <v>0.10403915006510092</v>
      </c>
      <c r="F3" s="18">
        <v>0.15029273464791698</v>
      </c>
      <c r="G3" s="18">
        <v>0.18849168321719442</v>
      </c>
      <c r="H3" s="19">
        <v>0.10064754442051527</v>
      </c>
      <c r="I3" s="18">
        <v>0.1746144638191095</v>
      </c>
      <c r="J3" s="18">
        <v>0.12624482758197442</v>
      </c>
      <c r="K3" s="18">
        <v>0.22403451060528304</v>
      </c>
      <c r="L3" s="18">
        <v>0.19434323382237004</v>
      </c>
      <c r="M3" s="18" t="s">
        <v>83</v>
      </c>
      <c r="N3" s="18" t="s">
        <v>83</v>
      </c>
      <c r="O3" s="18">
        <v>7.9164239235239547E-2</v>
      </c>
      <c r="P3" s="18">
        <v>9.5166655519575413E-2</v>
      </c>
      <c r="Q3" s="18">
        <v>0.10241756851069059</v>
      </c>
      <c r="R3" s="18">
        <v>0.1017222511905313</v>
      </c>
      <c r="S3" s="18">
        <v>9.6957678685299448E-2</v>
      </c>
      <c r="T3" s="19">
        <v>9.5873040565521622E-2</v>
      </c>
      <c r="U3" s="18">
        <v>4.6833216822934759E-2</v>
      </c>
      <c r="V3" s="18">
        <v>9.0153832647558635E-2</v>
      </c>
      <c r="W3" s="18">
        <v>9.911506206382413E-2</v>
      </c>
      <c r="X3" s="18">
        <v>0.11301425231509227</v>
      </c>
      <c r="Y3" s="18">
        <v>8.5972433530174933E-2</v>
      </c>
      <c r="Z3" s="19">
        <v>9.6156354589137419E-2</v>
      </c>
      <c r="AA3" s="18">
        <v>0.15317466968844562</v>
      </c>
      <c r="AB3" s="18">
        <v>8.7622183956690899E-2</v>
      </c>
      <c r="AC3" s="18">
        <v>0.14375792194158549</v>
      </c>
      <c r="AD3" s="18">
        <v>0.12561272487744712</v>
      </c>
      <c r="AE3" s="18">
        <v>0.13302593357577125</v>
      </c>
      <c r="AF3" s="19">
        <v>0.13632243403014307</v>
      </c>
      <c r="AG3" s="18">
        <v>9.483406282686932E-2</v>
      </c>
      <c r="AH3" s="18">
        <v>8.0102081329867444E-2</v>
      </c>
      <c r="AI3" s="18">
        <v>0.10648723064179622</v>
      </c>
      <c r="AJ3" s="18">
        <v>0.11965468333461518</v>
      </c>
      <c r="AK3" s="18">
        <v>0.11630316358117695</v>
      </c>
      <c r="AL3" s="19">
        <v>9.7493230209635018E-2</v>
      </c>
    </row>
    <row r="4" spans="1:38" s="39" customFormat="1">
      <c r="A4" s="77"/>
      <c r="B4" s="41" t="s">
        <v>84</v>
      </c>
      <c r="C4" s="21">
        <v>0.38124447699116104</v>
      </c>
      <c r="D4" s="21">
        <v>0.43233851462506467</v>
      </c>
      <c r="E4" s="21">
        <v>0.48701514870610202</v>
      </c>
      <c r="F4" s="21">
        <v>0.48776616212905544</v>
      </c>
      <c r="G4" s="21">
        <v>0.411682516343433</v>
      </c>
      <c r="H4" s="22">
        <v>0.45919301315978245</v>
      </c>
      <c r="I4" s="21">
        <v>0.43984594875422689</v>
      </c>
      <c r="J4" s="21">
        <v>0.4270556574335172</v>
      </c>
      <c r="K4" s="21">
        <v>0.40609793144161282</v>
      </c>
      <c r="L4" s="21">
        <v>0.37494810624447777</v>
      </c>
      <c r="M4" s="18" t="s">
        <v>83</v>
      </c>
      <c r="N4" s="18" t="s">
        <v>83</v>
      </c>
      <c r="O4" s="21">
        <v>0.37044747878310019</v>
      </c>
      <c r="P4" s="21">
        <v>0.3437012930973754</v>
      </c>
      <c r="Q4" s="21">
        <v>0.37244784328412217</v>
      </c>
      <c r="R4" s="21">
        <v>0.41627203777750632</v>
      </c>
      <c r="S4" s="21">
        <v>0.32905453922353017</v>
      </c>
      <c r="T4" s="22">
        <v>0.38254282553045038</v>
      </c>
      <c r="U4" s="21">
        <v>0.37337539528978003</v>
      </c>
      <c r="V4" s="21">
        <v>0.36129641294182507</v>
      </c>
      <c r="W4" s="21">
        <v>0.41977104982080687</v>
      </c>
      <c r="X4" s="21">
        <v>0.44155400031524827</v>
      </c>
      <c r="Y4" s="21">
        <v>0.39589484356462895</v>
      </c>
      <c r="Z4" s="22">
        <v>0.40641427540287173</v>
      </c>
      <c r="AA4" s="21">
        <v>0.43263893979034584</v>
      </c>
      <c r="AB4" s="21">
        <v>0.39074333090789376</v>
      </c>
      <c r="AC4" s="21">
        <v>0.47924203561271433</v>
      </c>
      <c r="AD4" s="21">
        <v>0.4644213410508703</v>
      </c>
      <c r="AE4" s="21">
        <v>0.39388849075275251</v>
      </c>
      <c r="AF4" s="22">
        <v>0.40434260487150397</v>
      </c>
      <c r="AG4" s="21">
        <v>0.32732483875100171</v>
      </c>
      <c r="AH4" s="21">
        <v>0.380838258213754</v>
      </c>
      <c r="AI4" s="21">
        <v>0.41953332582560976</v>
      </c>
      <c r="AJ4" s="21">
        <v>0.42776411046997742</v>
      </c>
      <c r="AK4" s="21">
        <v>0.34998708755114971</v>
      </c>
      <c r="AL4" s="22">
        <v>0.42251871735854929</v>
      </c>
    </row>
    <row r="5" spans="1:38" s="39" customFormat="1">
      <c r="A5" s="77"/>
      <c r="B5" s="40" t="s">
        <v>85</v>
      </c>
      <c r="C5" s="18">
        <v>0.30336349399632101</v>
      </c>
      <c r="D5" s="18">
        <v>0.32280017323630283</v>
      </c>
      <c r="E5" s="18">
        <v>0.25142284258276887</v>
      </c>
      <c r="F5" s="18">
        <v>0.24629709202798641</v>
      </c>
      <c r="G5" s="18">
        <v>0.2274352006702326</v>
      </c>
      <c r="H5" s="19">
        <v>0.26988002832900349</v>
      </c>
      <c r="I5" s="18">
        <v>0.25098831938992333</v>
      </c>
      <c r="J5" s="18">
        <v>0.29218266255205916</v>
      </c>
      <c r="K5" s="18">
        <v>0.21239140909700352</v>
      </c>
      <c r="L5" s="18">
        <v>0.2210717480650394</v>
      </c>
      <c r="M5" s="18" t="s">
        <v>83</v>
      </c>
      <c r="N5" s="18" t="s">
        <v>83</v>
      </c>
      <c r="O5" s="18">
        <v>0.32486329922628449</v>
      </c>
      <c r="P5" s="18">
        <v>0.34005629222927941</v>
      </c>
      <c r="Q5" s="18">
        <v>0.3252325948195246</v>
      </c>
      <c r="R5" s="18">
        <v>0.33392155891857156</v>
      </c>
      <c r="S5" s="18">
        <v>0.32944902932017378</v>
      </c>
      <c r="T5" s="19">
        <v>0.29107056864886011</v>
      </c>
      <c r="U5" s="18">
        <v>0.31469395831071895</v>
      </c>
      <c r="V5" s="18">
        <v>0.32770200129725297</v>
      </c>
      <c r="W5" s="18">
        <v>0.33961434978463634</v>
      </c>
      <c r="X5" s="18">
        <v>0.30743862362466934</v>
      </c>
      <c r="Y5" s="18">
        <v>0.28487192797902439</v>
      </c>
      <c r="Z5" s="19">
        <v>0.27258082576209153</v>
      </c>
      <c r="AA5" s="18">
        <v>0.25574698982456934</v>
      </c>
      <c r="AB5" s="18">
        <v>0.31146559418968223</v>
      </c>
      <c r="AC5" s="18">
        <v>0.28213419704944764</v>
      </c>
      <c r="AD5" s="18">
        <v>0.26517053583225736</v>
      </c>
      <c r="AE5" s="18">
        <v>0.27529590598476711</v>
      </c>
      <c r="AF5" s="19">
        <v>0.26647224613000009</v>
      </c>
      <c r="AG5" s="18">
        <v>0.35998016688810192</v>
      </c>
      <c r="AH5" s="18">
        <v>0.32336662813487765</v>
      </c>
      <c r="AI5" s="18">
        <v>0.29963650290513943</v>
      </c>
      <c r="AJ5" s="18">
        <v>0.3099986058167532</v>
      </c>
      <c r="AK5" s="18">
        <v>0.26786614240673062</v>
      </c>
      <c r="AL5" s="19">
        <v>0.27560253765569848</v>
      </c>
    </row>
    <row r="6" spans="1:38" s="39" customFormat="1">
      <c r="A6" s="77"/>
      <c r="B6" s="41" t="s">
        <v>86</v>
      </c>
      <c r="C6" s="21">
        <v>0.19216205739796263</v>
      </c>
      <c r="D6" s="21">
        <v>0.18614626546667559</v>
      </c>
      <c r="E6" s="21">
        <v>0.15752285864602805</v>
      </c>
      <c r="F6" s="21">
        <v>0.11564401119504311</v>
      </c>
      <c r="G6" s="21">
        <v>0.17239059976914034</v>
      </c>
      <c r="H6" s="22">
        <v>0.17027941409069858</v>
      </c>
      <c r="I6" s="21">
        <v>0.13455126803674056</v>
      </c>
      <c r="J6" s="21">
        <v>0.15451685243244978</v>
      </c>
      <c r="K6" s="21">
        <v>0.15747614885610201</v>
      </c>
      <c r="L6" s="21">
        <v>0.20963691186811276</v>
      </c>
      <c r="M6" s="18" t="s">
        <v>83</v>
      </c>
      <c r="N6" s="18" t="s">
        <v>83</v>
      </c>
      <c r="O6" s="21">
        <v>0.22552498275537566</v>
      </c>
      <c r="P6" s="21">
        <v>0.22107575915377001</v>
      </c>
      <c r="Q6" s="21">
        <v>0.1999019933856622</v>
      </c>
      <c r="R6" s="21">
        <v>0.14808415211339113</v>
      </c>
      <c r="S6" s="21">
        <v>0.2445387527709959</v>
      </c>
      <c r="T6" s="22">
        <v>0.2305135652551682</v>
      </c>
      <c r="U6" s="21">
        <v>0.26509742957656629</v>
      </c>
      <c r="V6" s="21">
        <v>0.22084775311336313</v>
      </c>
      <c r="W6" s="21">
        <v>0.14149953833073239</v>
      </c>
      <c r="X6" s="21">
        <v>0.13799312374499068</v>
      </c>
      <c r="Y6" s="21">
        <v>0.23326079492617324</v>
      </c>
      <c r="Z6" s="22">
        <v>0.22484854424589928</v>
      </c>
      <c r="AA6" s="21">
        <v>0.15843940069663945</v>
      </c>
      <c r="AB6" s="21">
        <v>0.21016889094573418</v>
      </c>
      <c r="AC6" s="21">
        <v>9.4865845396252979E-2</v>
      </c>
      <c r="AD6" s="21">
        <v>0.14479539823942461</v>
      </c>
      <c r="AE6" s="21">
        <v>0.19778966968670952</v>
      </c>
      <c r="AF6" s="22">
        <v>0.19286271496835203</v>
      </c>
      <c r="AG6" s="21">
        <v>0.21786093153402666</v>
      </c>
      <c r="AH6" s="21">
        <v>0.21569303232150069</v>
      </c>
      <c r="AI6" s="21">
        <v>0.17434294062745462</v>
      </c>
      <c r="AJ6" s="21">
        <v>0.14258260037865286</v>
      </c>
      <c r="AK6" s="21">
        <v>0.26584360646094191</v>
      </c>
      <c r="AL6" s="22">
        <v>0.20438551477611694</v>
      </c>
    </row>
    <row r="7" spans="1:38" s="39" customFormat="1">
      <c r="A7" s="77"/>
      <c r="B7" s="40" t="s">
        <v>87</v>
      </c>
      <c r="C7" s="18">
        <v>0.50447444860571455</v>
      </c>
      <c r="D7" s="18">
        <v>0.49105356129702182</v>
      </c>
      <c r="E7" s="18">
        <v>0.59105429877120308</v>
      </c>
      <c r="F7" s="18">
        <v>0.63805889677697203</v>
      </c>
      <c r="G7" s="18">
        <v>0.60017419956062712</v>
      </c>
      <c r="H7" s="19">
        <v>0.55984055758029805</v>
      </c>
      <c r="I7" s="18">
        <v>0.61446041257333628</v>
      </c>
      <c r="J7" s="18">
        <v>0.55330048501549156</v>
      </c>
      <c r="K7" s="18">
        <v>0.63013244204689534</v>
      </c>
      <c r="L7" s="18">
        <v>0.56929134006684756</v>
      </c>
      <c r="M7" s="18" t="s">
        <v>83</v>
      </c>
      <c r="N7" s="18" t="s">
        <v>83</v>
      </c>
      <c r="O7" s="18">
        <v>0.44961171801833971</v>
      </c>
      <c r="P7" s="18">
        <v>0.43886794861695111</v>
      </c>
      <c r="Q7" s="18">
        <v>0.47486541179481284</v>
      </c>
      <c r="R7" s="18">
        <v>0.51799428896803767</v>
      </c>
      <c r="S7" s="18">
        <v>0.42601221790882987</v>
      </c>
      <c r="T7" s="19">
        <v>0.47841586609597214</v>
      </c>
      <c r="U7" s="18">
        <v>0.42020861211271493</v>
      </c>
      <c r="V7" s="18">
        <v>0.45145024558938374</v>
      </c>
      <c r="W7" s="18">
        <v>0.51888611188463107</v>
      </c>
      <c r="X7" s="18">
        <v>0.55456825263034049</v>
      </c>
      <c r="Y7" s="18">
        <v>0.48186727709480387</v>
      </c>
      <c r="Z7" s="19">
        <v>0.50257062999200897</v>
      </c>
      <c r="AA7" s="18">
        <v>0.58581360947879146</v>
      </c>
      <c r="AB7" s="18">
        <v>0.47836551486458462</v>
      </c>
      <c r="AC7" s="18">
        <v>0.62299995755429982</v>
      </c>
      <c r="AD7" s="18">
        <v>0.59003406592831731</v>
      </c>
      <c r="AE7" s="18">
        <v>0.52691442432852331</v>
      </c>
      <c r="AF7" s="19">
        <v>0.54066503890164774</v>
      </c>
      <c r="AG7" s="18">
        <v>0.42215890157787117</v>
      </c>
      <c r="AH7" s="18">
        <v>0.46094033954362124</v>
      </c>
      <c r="AI7" s="18">
        <v>0.52602055646740609</v>
      </c>
      <c r="AJ7" s="18">
        <v>0.54741879380459268</v>
      </c>
      <c r="AK7" s="18">
        <v>0.46629025113232681</v>
      </c>
      <c r="AL7" s="19">
        <v>0.52001194756818414</v>
      </c>
    </row>
    <row r="8" spans="1:38" s="39" customFormat="1">
      <c r="A8" s="77"/>
      <c r="B8" s="41" t="s">
        <v>88</v>
      </c>
      <c r="C8" s="21">
        <v>0.4955255513942835</v>
      </c>
      <c r="D8" s="21">
        <v>0.50894643870297862</v>
      </c>
      <c r="E8" s="21">
        <v>0.4089457012287967</v>
      </c>
      <c r="F8" s="21">
        <v>0.36194110322302947</v>
      </c>
      <c r="G8" s="21">
        <v>0.39982580043937305</v>
      </c>
      <c r="H8" s="22">
        <v>0.44015944241970234</v>
      </c>
      <c r="I8" s="21">
        <v>0.38553958742666383</v>
      </c>
      <c r="J8" s="21">
        <v>0.44669951498450899</v>
      </c>
      <c r="K8" s="21">
        <v>0.36986755795310539</v>
      </c>
      <c r="L8" s="21">
        <v>0.43070865993315222</v>
      </c>
      <c r="M8" s="18" t="s">
        <v>83</v>
      </c>
      <c r="N8" s="18" t="s">
        <v>83</v>
      </c>
      <c r="O8" s="21">
        <v>0.55038828198166068</v>
      </c>
      <c r="P8" s="21">
        <v>0.56113205138304922</v>
      </c>
      <c r="Q8" s="21">
        <v>0.52513458820518699</v>
      </c>
      <c r="R8" s="21">
        <v>0.48200571103196244</v>
      </c>
      <c r="S8" s="21">
        <v>0.57398778209116941</v>
      </c>
      <c r="T8" s="22">
        <v>0.52158413390402814</v>
      </c>
      <c r="U8" s="21">
        <v>0.57979138788728513</v>
      </c>
      <c r="V8" s="21">
        <v>0.54854975441061637</v>
      </c>
      <c r="W8" s="21">
        <v>0.48111388811536882</v>
      </c>
      <c r="X8" s="21">
        <v>0.44543174736966018</v>
      </c>
      <c r="Y8" s="21">
        <v>0.51813272290519763</v>
      </c>
      <c r="Z8" s="22">
        <v>0.49742937000799053</v>
      </c>
      <c r="AA8" s="21">
        <v>0.41418639052120876</v>
      </c>
      <c r="AB8" s="21">
        <v>0.52163448513541577</v>
      </c>
      <c r="AC8" s="21">
        <v>0.37700004244570062</v>
      </c>
      <c r="AD8" s="21">
        <v>0.40996593407168214</v>
      </c>
      <c r="AE8" s="21">
        <v>0.47308557567147652</v>
      </c>
      <c r="AF8" s="22">
        <v>0.45933496109835209</v>
      </c>
      <c r="AG8" s="21">
        <v>0.57784109842212894</v>
      </c>
      <c r="AH8" s="21">
        <v>0.5390596604563781</v>
      </c>
      <c r="AI8" s="21">
        <v>0.47397944353259364</v>
      </c>
      <c r="AJ8" s="21">
        <v>0.45258120619540654</v>
      </c>
      <c r="AK8" s="21">
        <v>0.53370974886767264</v>
      </c>
      <c r="AL8" s="22">
        <v>0.47998805243181558</v>
      </c>
    </row>
    <row r="10" spans="1:38" ht="15" customHeight="1">
      <c r="C10" s="76" t="s">
        <v>70</v>
      </c>
      <c r="D10" s="76"/>
      <c r="E10" s="76"/>
      <c r="F10" s="76"/>
      <c r="G10" s="76"/>
      <c r="H10" s="76"/>
      <c r="I10" s="75" t="s">
        <v>151</v>
      </c>
      <c r="J10" s="76"/>
      <c r="K10" s="76"/>
      <c r="L10" s="76"/>
      <c r="M10" s="76"/>
      <c r="N10" s="76"/>
      <c r="O10" s="75" t="s">
        <v>152</v>
      </c>
      <c r="P10" s="76"/>
      <c r="Q10" s="76"/>
      <c r="R10" s="76"/>
      <c r="S10" s="76"/>
      <c r="T10" s="76"/>
      <c r="U10" s="75" t="s">
        <v>153</v>
      </c>
      <c r="V10" s="76"/>
      <c r="W10" s="76"/>
      <c r="X10" s="76"/>
      <c r="Y10" s="76"/>
      <c r="Z10" s="76"/>
      <c r="AA10" s="75" t="s">
        <v>154</v>
      </c>
      <c r="AB10" s="76"/>
      <c r="AC10" s="76"/>
      <c r="AD10" s="76"/>
      <c r="AE10" s="76"/>
      <c r="AF10" s="76"/>
      <c r="AG10" s="75" t="s">
        <v>155</v>
      </c>
      <c r="AH10" s="76"/>
      <c r="AI10" s="76"/>
      <c r="AJ10" s="76"/>
      <c r="AK10" s="76"/>
      <c r="AL10" s="76"/>
    </row>
    <row r="11" spans="1:38">
      <c r="C11" s="16" t="s">
        <v>76</v>
      </c>
      <c r="D11" s="16" t="s">
        <v>77</v>
      </c>
      <c r="E11" s="16" t="s">
        <v>78</v>
      </c>
      <c r="F11" s="16" t="s">
        <v>79</v>
      </c>
      <c r="G11" s="16" t="s">
        <v>80</v>
      </c>
      <c r="H11" s="16" t="s">
        <v>81</v>
      </c>
      <c r="I11" s="16" t="s">
        <v>76</v>
      </c>
      <c r="J11" s="16" t="s">
        <v>77</v>
      </c>
      <c r="K11" s="16" t="s">
        <v>78</v>
      </c>
      <c r="L11" s="16" t="s">
        <v>79</v>
      </c>
      <c r="M11" s="16" t="s">
        <v>80</v>
      </c>
      <c r="N11" s="16" t="s">
        <v>81</v>
      </c>
      <c r="O11" s="16" t="s">
        <v>76</v>
      </c>
      <c r="P11" s="16" t="s">
        <v>77</v>
      </c>
      <c r="Q11" s="16" t="s">
        <v>78</v>
      </c>
      <c r="R11" s="16" t="s">
        <v>79</v>
      </c>
      <c r="S11" s="16" t="s">
        <v>80</v>
      </c>
      <c r="T11" s="16" t="s">
        <v>81</v>
      </c>
      <c r="U11" s="16" t="s">
        <v>76</v>
      </c>
      <c r="V11" s="16" t="s">
        <v>77</v>
      </c>
      <c r="W11" s="16" t="s">
        <v>78</v>
      </c>
      <c r="X11" s="16" t="s">
        <v>79</v>
      </c>
      <c r="Y11" s="16" t="s">
        <v>80</v>
      </c>
      <c r="Z11" s="16" t="s">
        <v>81</v>
      </c>
      <c r="AA11" s="16" t="s">
        <v>76</v>
      </c>
      <c r="AB11" s="16" t="s">
        <v>77</v>
      </c>
      <c r="AC11" s="16" t="s">
        <v>78</v>
      </c>
      <c r="AD11" s="16" t="s">
        <v>79</v>
      </c>
      <c r="AE11" s="16" t="s">
        <v>80</v>
      </c>
      <c r="AF11" s="16" t="s">
        <v>81</v>
      </c>
      <c r="AG11" s="16" t="s">
        <v>76</v>
      </c>
      <c r="AH11" s="16" t="s">
        <v>77</v>
      </c>
      <c r="AI11" s="16" t="s">
        <v>78</v>
      </c>
      <c r="AJ11" s="16" t="s">
        <v>79</v>
      </c>
      <c r="AK11" s="16" t="s">
        <v>80</v>
      </c>
      <c r="AL11" s="16" t="s">
        <v>81</v>
      </c>
    </row>
    <row r="12" spans="1:38" s="39" customFormat="1">
      <c r="A12" s="77" t="s">
        <v>40</v>
      </c>
      <c r="B12" s="40" t="s">
        <v>82</v>
      </c>
      <c r="C12" s="18">
        <v>4.0428243521970844E-2</v>
      </c>
      <c r="D12" s="18">
        <v>2.4034549381332215E-2</v>
      </c>
      <c r="E12" s="18">
        <v>2.8588674954833124E-2</v>
      </c>
      <c r="F12" s="18">
        <v>3.9166919954691369E-2</v>
      </c>
      <c r="G12" s="18">
        <v>2.1283511232589879E-2</v>
      </c>
      <c r="H12" s="19">
        <v>3.2468002705753091E-2</v>
      </c>
      <c r="I12" s="18">
        <v>6.5052699497846422E-2</v>
      </c>
      <c r="J12" s="18">
        <v>5.9318005330571397E-2</v>
      </c>
      <c r="K12" s="18">
        <v>8.5779230879996698E-2</v>
      </c>
      <c r="L12" s="18">
        <v>0.10808099281729204</v>
      </c>
      <c r="M12" s="18" t="s">
        <v>83</v>
      </c>
      <c r="N12" s="18" t="s">
        <v>83</v>
      </c>
      <c r="O12" s="18">
        <v>3.9274333688984676E-2</v>
      </c>
      <c r="P12" s="18">
        <v>3.0918318752623096E-2</v>
      </c>
      <c r="Q12" s="18">
        <v>6.2165513217708662E-2</v>
      </c>
      <c r="R12" s="18">
        <v>2.6446695959649168E-2</v>
      </c>
      <c r="S12" s="18">
        <v>3.5840974290252063E-2</v>
      </c>
      <c r="T12" s="19">
        <v>3.1946081013254628E-2</v>
      </c>
      <c r="U12" s="18">
        <v>2.5136659350952831E-2</v>
      </c>
      <c r="V12" s="18">
        <v>2.7647179466959555E-2</v>
      </c>
      <c r="W12" s="18">
        <v>2.3264634817487629E-2</v>
      </c>
      <c r="X12" s="18">
        <v>3.3924704131809209E-2</v>
      </c>
      <c r="Y12" s="18">
        <v>2.5429173329147868E-2</v>
      </c>
      <c r="Z12" s="19">
        <v>3.2718923443087702E-2</v>
      </c>
      <c r="AA12" s="18">
        <v>4.7482023289728732E-2</v>
      </c>
      <c r="AB12" s="18">
        <v>2.1569811069731781E-2</v>
      </c>
      <c r="AC12" s="18">
        <v>3.4572013930946242E-2</v>
      </c>
      <c r="AD12" s="18">
        <v>3.246768238370483E-2</v>
      </c>
      <c r="AE12" s="18">
        <v>2.8855256507180925E-2</v>
      </c>
      <c r="AF12" s="19">
        <v>2.9885325904786139E-2</v>
      </c>
      <c r="AG12" s="18">
        <v>2.7452128194896459E-2</v>
      </c>
      <c r="AH12" s="18">
        <v>2.7111621169822023E-2</v>
      </c>
      <c r="AI12" s="18">
        <v>4.2509274374613243E-2</v>
      </c>
      <c r="AJ12" s="18">
        <v>4.4788452765031225E-2</v>
      </c>
      <c r="AK12" s="18">
        <v>3.9258536624079771E-2</v>
      </c>
      <c r="AL12" s="19">
        <v>3.5596472262314924E-2</v>
      </c>
    </row>
    <row r="13" spans="1:38" s="39" customFormat="1">
      <c r="A13" s="77"/>
      <c r="B13" s="41" t="s">
        <v>84</v>
      </c>
      <c r="C13" s="21">
        <v>0.16296350793424014</v>
      </c>
      <c r="D13" s="21">
        <v>0.16759816408850819</v>
      </c>
      <c r="E13" s="21">
        <v>0.21906423260798311</v>
      </c>
      <c r="F13" s="21">
        <v>0.20251210857808249</v>
      </c>
      <c r="G13" s="21">
        <v>0.16283200361387334</v>
      </c>
      <c r="H13" s="22">
        <v>0.20937744020415969</v>
      </c>
      <c r="I13" s="21">
        <v>0.26831660182560213</v>
      </c>
      <c r="J13" s="21">
        <v>0.29237857656781829</v>
      </c>
      <c r="K13" s="21">
        <v>0.31530318749121261</v>
      </c>
      <c r="L13" s="21">
        <v>0.31475736238924107</v>
      </c>
      <c r="M13" s="18" t="s">
        <v>83</v>
      </c>
      <c r="N13" s="18" t="s">
        <v>83</v>
      </c>
      <c r="O13" s="21">
        <v>0.21800291291940305</v>
      </c>
      <c r="P13" s="21">
        <v>0.13749638571001879</v>
      </c>
      <c r="Q13" s="21">
        <v>0.28148898906274861</v>
      </c>
      <c r="R13" s="21">
        <v>0.16894421821291999</v>
      </c>
      <c r="S13" s="21">
        <v>0.21031000509714343</v>
      </c>
      <c r="T13" s="22">
        <v>0.21964382589607553</v>
      </c>
      <c r="U13" s="21">
        <v>0.16486150811309358</v>
      </c>
      <c r="V13" s="21">
        <v>0.1435741332158729</v>
      </c>
      <c r="W13" s="21">
        <v>0.19862167475955039</v>
      </c>
      <c r="X13" s="21">
        <v>0.18822218664016444</v>
      </c>
      <c r="Y13" s="21">
        <v>0.18373479998305672</v>
      </c>
      <c r="Z13" s="22">
        <v>0.21027700602867214</v>
      </c>
      <c r="AA13" s="21">
        <v>0.24430621592491211</v>
      </c>
      <c r="AB13" s="21">
        <v>0.22230360433073282</v>
      </c>
      <c r="AC13" s="21">
        <v>0.23675709818571605</v>
      </c>
      <c r="AD13" s="21">
        <v>0.26152979130698317</v>
      </c>
      <c r="AE13" s="21">
        <v>0.23300960991748973</v>
      </c>
      <c r="AF13" s="22">
        <v>0.24507837987356901</v>
      </c>
      <c r="AG13" s="21">
        <v>0.1925806863511646</v>
      </c>
      <c r="AH13" s="21">
        <v>0.15264501443199044</v>
      </c>
      <c r="AI13" s="21">
        <v>0.23391260907926864</v>
      </c>
      <c r="AJ13" s="21">
        <v>0.17825742932444752</v>
      </c>
      <c r="AK13" s="21">
        <v>0.23193293254599479</v>
      </c>
      <c r="AL13" s="22">
        <v>0.20532351007124991</v>
      </c>
    </row>
    <row r="14" spans="1:38" s="39" customFormat="1">
      <c r="A14" s="77"/>
      <c r="B14" s="40" t="s">
        <v>85</v>
      </c>
      <c r="C14" s="18">
        <v>0.44706685524375567</v>
      </c>
      <c r="D14" s="18">
        <v>0.47058798289731807</v>
      </c>
      <c r="E14" s="18">
        <v>0.40776584573260782</v>
      </c>
      <c r="F14" s="18">
        <v>0.49871704318276733</v>
      </c>
      <c r="G14" s="18">
        <v>0.43569679705366759</v>
      </c>
      <c r="H14" s="19">
        <v>0.45787235745169785</v>
      </c>
      <c r="I14" s="18">
        <v>0.3759656126481592</v>
      </c>
      <c r="J14" s="18">
        <v>0.35251530968592626</v>
      </c>
      <c r="K14" s="18">
        <v>0.37237509469778002</v>
      </c>
      <c r="L14" s="18">
        <v>0.3187080430947738</v>
      </c>
      <c r="M14" s="18" t="s">
        <v>83</v>
      </c>
      <c r="N14" s="18" t="s">
        <v>83</v>
      </c>
      <c r="O14" s="18">
        <v>0.43020751896735104</v>
      </c>
      <c r="P14" s="18">
        <v>0.452079765360898</v>
      </c>
      <c r="Q14" s="18">
        <v>0.43976363436407373</v>
      </c>
      <c r="R14" s="18">
        <v>0.49933197378558125</v>
      </c>
      <c r="S14" s="18">
        <v>0.4010562124096857</v>
      </c>
      <c r="T14" s="19">
        <v>0.4544079238337918</v>
      </c>
      <c r="U14" s="18">
        <v>0.36116778200573951</v>
      </c>
      <c r="V14" s="18">
        <v>0.44068730573940534</v>
      </c>
      <c r="W14" s="18">
        <v>0.45700229639510831</v>
      </c>
      <c r="X14" s="18">
        <v>0.4600342609539354</v>
      </c>
      <c r="Y14" s="18">
        <v>0.41958739294673902</v>
      </c>
      <c r="Z14" s="19">
        <v>0.4423493399099277</v>
      </c>
      <c r="AA14" s="18">
        <v>0.4384001382551172</v>
      </c>
      <c r="AB14" s="18">
        <v>0.44164192738374725</v>
      </c>
      <c r="AC14" s="18">
        <v>0.46756502110889309</v>
      </c>
      <c r="AD14" s="18">
        <v>0.44573244790446137</v>
      </c>
      <c r="AE14" s="18">
        <v>0.40262688649507494</v>
      </c>
      <c r="AF14" s="19">
        <v>0.44337821643528963</v>
      </c>
      <c r="AG14" s="18">
        <v>0.388161781254382</v>
      </c>
      <c r="AH14" s="18">
        <v>0.45009865867051302</v>
      </c>
      <c r="AI14" s="18">
        <v>0.41364509645814268</v>
      </c>
      <c r="AJ14" s="18">
        <v>0.444209594721303</v>
      </c>
      <c r="AK14" s="18">
        <v>0.38791422429557398</v>
      </c>
      <c r="AL14" s="19">
        <v>0.45709935000554142</v>
      </c>
    </row>
    <row r="15" spans="1:38" s="39" customFormat="1">
      <c r="A15" s="77"/>
      <c r="B15" s="41" t="s">
        <v>86</v>
      </c>
      <c r="C15" s="21">
        <v>0.34954139330003137</v>
      </c>
      <c r="D15" s="21">
        <v>0.33777930363284142</v>
      </c>
      <c r="E15" s="21">
        <v>0.34458124670457563</v>
      </c>
      <c r="F15" s="21">
        <v>0.25960392828446038</v>
      </c>
      <c r="G15" s="21">
        <v>0.38018768809986936</v>
      </c>
      <c r="H15" s="22">
        <v>0.30028219963838904</v>
      </c>
      <c r="I15" s="21">
        <v>0.29066508602839281</v>
      </c>
      <c r="J15" s="21">
        <v>0.29578810841568448</v>
      </c>
      <c r="K15" s="21">
        <v>0.22654248693101192</v>
      </c>
      <c r="L15" s="21">
        <v>0.25845360169869308</v>
      </c>
      <c r="M15" s="18" t="s">
        <v>83</v>
      </c>
      <c r="N15" s="18" t="s">
        <v>83</v>
      </c>
      <c r="O15" s="21">
        <v>0.31251523442426105</v>
      </c>
      <c r="P15" s="21">
        <v>0.37950553017646038</v>
      </c>
      <c r="Q15" s="21">
        <v>0.2165818633554685</v>
      </c>
      <c r="R15" s="21">
        <v>0.30527711204184987</v>
      </c>
      <c r="S15" s="21">
        <v>0.35279280820291853</v>
      </c>
      <c r="T15" s="22">
        <v>0.29400216925687866</v>
      </c>
      <c r="U15" s="21">
        <v>0.44883405053021397</v>
      </c>
      <c r="V15" s="21">
        <v>0.3880913815777623</v>
      </c>
      <c r="W15" s="21">
        <v>0.3211113940278536</v>
      </c>
      <c r="X15" s="21">
        <v>0.31781884827409218</v>
      </c>
      <c r="Y15" s="21">
        <v>0.37124863374105765</v>
      </c>
      <c r="Z15" s="22">
        <v>0.31465473061831323</v>
      </c>
      <c r="AA15" s="21">
        <v>0.26981162253024243</v>
      </c>
      <c r="AB15" s="21">
        <v>0.31448465721578861</v>
      </c>
      <c r="AC15" s="21">
        <v>0.26110586677444481</v>
      </c>
      <c r="AD15" s="21">
        <v>0.26027007840485028</v>
      </c>
      <c r="AE15" s="21">
        <v>0.33550824708025506</v>
      </c>
      <c r="AF15" s="22">
        <v>0.28165807778635554</v>
      </c>
      <c r="AG15" s="21">
        <v>0.39180540419955662</v>
      </c>
      <c r="AH15" s="21">
        <v>0.37014470572767438</v>
      </c>
      <c r="AI15" s="21">
        <v>0.30993302008797541</v>
      </c>
      <c r="AJ15" s="21">
        <v>0.33274452318921743</v>
      </c>
      <c r="AK15" s="21">
        <v>0.34089430653435043</v>
      </c>
      <c r="AL15" s="22">
        <v>0.30198066766089315</v>
      </c>
    </row>
    <row r="16" spans="1:38" s="39" customFormat="1">
      <c r="A16" s="77"/>
      <c r="B16" s="40" t="s">
        <v>87</v>
      </c>
      <c r="C16" s="18">
        <v>0.20339175145621102</v>
      </c>
      <c r="D16" s="18">
        <v>0.19163271346984045</v>
      </c>
      <c r="E16" s="18">
        <v>0.24765290756281616</v>
      </c>
      <c r="F16" s="18">
        <v>0.24167902853277393</v>
      </c>
      <c r="G16" s="18">
        <v>0.18411551484646321</v>
      </c>
      <c r="H16" s="19">
        <v>0.24184544290991269</v>
      </c>
      <c r="I16" s="18">
        <v>0.33336930132344855</v>
      </c>
      <c r="J16" s="18">
        <v>0.3516965818983897</v>
      </c>
      <c r="K16" s="18">
        <v>0.40108241837120917</v>
      </c>
      <c r="L16" s="18">
        <v>0.42283835520653285</v>
      </c>
      <c r="M16" s="18" t="s">
        <v>83</v>
      </c>
      <c r="N16" s="18" t="s">
        <v>83</v>
      </c>
      <c r="O16" s="18">
        <v>0.25727724660838774</v>
      </c>
      <c r="P16" s="18">
        <v>0.16841470446264181</v>
      </c>
      <c r="Q16" s="18">
        <v>0.34365450228045719</v>
      </c>
      <c r="R16" s="18">
        <v>0.19539091417256921</v>
      </c>
      <c r="S16" s="18">
        <v>0.24615097938739555</v>
      </c>
      <c r="T16" s="19">
        <v>0.25158990690933009</v>
      </c>
      <c r="U16" s="18">
        <v>0.18999816746404638</v>
      </c>
      <c r="V16" s="18">
        <v>0.17122131268283244</v>
      </c>
      <c r="W16" s="18">
        <v>0.22188630957703809</v>
      </c>
      <c r="X16" s="18">
        <v>0.22214689077197375</v>
      </c>
      <c r="Y16" s="18">
        <v>0.20916397331220465</v>
      </c>
      <c r="Z16" s="19">
        <v>0.2429959294717598</v>
      </c>
      <c r="AA16" s="18">
        <v>0.29178823921464087</v>
      </c>
      <c r="AB16" s="18">
        <v>0.24387341540046456</v>
      </c>
      <c r="AC16" s="18">
        <v>0.27132911211666222</v>
      </c>
      <c r="AD16" s="18">
        <v>0.29399747369068807</v>
      </c>
      <c r="AE16" s="18">
        <v>0.26186486642467061</v>
      </c>
      <c r="AF16" s="19">
        <v>0.27496370577835516</v>
      </c>
      <c r="AG16" s="18">
        <v>0.22003281454606097</v>
      </c>
      <c r="AH16" s="18">
        <v>0.17975663560181246</v>
      </c>
      <c r="AI16" s="18">
        <v>0.27642188345388186</v>
      </c>
      <c r="AJ16" s="18">
        <v>0.22304588208947873</v>
      </c>
      <c r="AK16" s="18">
        <v>0.27119146917007453</v>
      </c>
      <c r="AL16" s="19">
        <v>0.24091998233356485</v>
      </c>
    </row>
    <row r="17" spans="1:38" s="39" customFormat="1">
      <c r="A17" s="77"/>
      <c r="B17" s="41" t="s">
        <v>88</v>
      </c>
      <c r="C17" s="21">
        <v>0.79660824854378798</v>
      </c>
      <c r="D17" s="21">
        <v>0.80836728653015977</v>
      </c>
      <c r="E17" s="21">
        <v>0.7523470924371839</v>
      </c>
      <c r="F17" s="21">
        <v>0.75832097146722754</v>
      </c>
      <c r="G17" s="21">
        <v>0.81588448515353662</v>
      </c>
      <c r="H17" s="22">
        <v>0.7581545570900875</v>
      </c>
      <c r="I17" s="21">
        <v>0.666630698676552</v>
      </c>
      <c r="J17" s="21">
        <v>0.64830341810161063</v>
      </c>
      <c r="K17" s="21">
        <v>0.59891758162879205</v>
      </c>
      <c r="L17" s="21">
        <v>0.57716164479346677</v>
      </c>
      <c r="M17" s="18" t="s">
        <v>83</v>
      </c>
      <c r="N17" s="18" t="s">
        <v>83</v>
      </c>
      <c r="O17" s="21">
        <v>0.74272275339161231</v>
      </c>
      <c r="P17" s="21">
        <v>0.83158529553735816</v>
      </c>
      <c r="Q17" s="21">
        <v>0.65634549771954265</v>
      </c>
      <c r="R17" s="21">
        <v>0.80460908582743074</v>
      </c>
      <c r="S17" s="21">
        <v>0.75384902061260406</v>
      </c>
      <c r="T17" s="22">
        <v>0.74841009309066986</v>
      </c>
      <c r="U17" s="21">
        <v>0.81000183253595348</v>
      </c>
      <c r="V17" s="21">
        <v>0.8287786873171672</v>
      </c>
      <c r="W17" s="21">
        <v>0.77811369042296197</v>
      </c>
      <c r="X17" s="21">
        <v>0.77785310922802742</v>
      </c>
      <c r="Y17" s="21">
        <v>0.79083602668779551</v>
      </c>
      <c r="Z17" s="22">
        <v>0.75700407052824081</v>
      </c>
      <c r="AA17" s="21">
        <v>0.7082117607853593</v>
      </c>
      <c r="AB17" s="21">
        <v>0.75612658459953508</v>
      </c>
      <c r="AC17" s="21">
        <v>0.72867088788333834</v>
      </c>
      <c r="AD17" s="21">
        <v>0.70600252630931237</v>
      </c>
      <c r="AE17" s="21">
        <v>0.73813513357532945</v>
      </c>
      <c r="AF17" s="22">
        <v>0.72503629422164584</v>
      </c>
      <c r="AG17" s="21">
        <v>0.77996718545393895</v>
      </c>
      <c r="AH17" s="21">
        <v>0.82024336439818801</v>
      </c>
      <c r="AI17" s="21">
        <v>0.72357811654611848</v>
      </c>
      <c r="AJ17" s="21">
        <v>0.77695411791052083</v>
      </c>
      <c r="AK17" s="21">
        <v>0.72880853082992458</v>
      </c>
      <c r="AL17" s="22">
        <v>0.7590800176664344</v>
      </c>
    </row>
    <row r="19" spans="1:38" ht="15" customHeight="1">
      <c r="C19" s="76" t="s">
        <v>70</v>
      </c>
      <c r="D19" s="76"/>
      <c r="E19" s="76"/>
      <c r="F19" s="76"/>
      <c r="G19" s="76"/>
      <c r="H19" s="76"/>
      <c r="I19" s="75" t="s">
        <v>151</v>
      </c>
      <c r="J19" s="76"/>
      <c r="K19" s="76"/>
      <c r="L19" s="76"/>
      <c r="M19" s="76"/>
      <c r="N19" s="76"/>
      <c r="O19" s="75" t="s">
        <v>152</v>
      </c>
      <c r="P19" s="76"/>
      <c r="Q19" s="76"/>
      <c r="R19" s="76"/>
      <c r="S19" s="76"/>
      <c r="T19" s="76"/>
      <c r="U19" s="75" t="s">
        <v>153</v>
      </c>
      <c r="V19" s="76"/>
      <c r="W19" s="76"/>
      <c r="X19" s="76"/>
      <c r="Y19" s="76"/>
      <c r="Z19" s="76"/>
      <c r="AA19" s="75" t="s">
        <v>154</v>
      </c>
      <c r="AB19" s="76"/>
      <c r="AC19" s="76"/>
      <c r="AD19" s="76"/>
      <c r="AE19" s="76"/>
      <c r="AF19" s="76"/>
      <c r="AG19" s="75" t="s">
        <v>155</v>
      </c>
      <c r="AH19" s="76"/>
      <c r="AI19" s="76"/>
      <c r="AJ19" s="76"/>
      <c r="AK19" s="76"/>
      <c r="AL19" s="76"/>
    </row>
    <row r="20" spans="1:38">
      <c r="C20" s="16" t="s">
        <v>76</v>
      </c>
      <c r="D20" s="16" t="s">
        <v>77</v>
      </c>
      <c r="E20" s="16" t="s">
        <v>78</v>
      </c>
      <c r="F20" s="16" t="s">
        <v>79</v>
      </c>
      <c r="G20" s="16" t="s">
        <v>80</v>
      </c>
      <c r="H20" s="16" t="s">
        <v>81</v>
      </c>
      <c r="I20" s="16" t="s">
        <v>76</v>
      </c>
      <c r="J20" s="16" t="s">
        <v>77</v>
      </c>
      <c r="K20" s="16" t="s">
        <v>78</v>
      </c>
      <c r="L20" s="16" t="s">
        <v>79</v>
      </c>
      <c r="M20" s="16" t="s">
        <v>80</v>
      </c>
      <c r="N20" s="16" t="s">
        <v>81</v>
      </c>
      <c r="O20" s="16" t="s">
        <v>76</v>
      </c>
      <c r="P20" s="16" t="s">
        <v>77</v>
      </c>
      <c r="Q20" s="16" t="s">
        <v>78</v>
      </c>
      <c r="R20" s="16" t="s">
        <v>79</v>
      </c>
      <c r="S20" s="16" t="s">
        <v>80</v>
      </c>
      <c r="T20" s="16" t="s">
        <v>81</v>
      </c>
      <c r="U20" s="16" t="s">
        <v>76</v>
      </c>
      <c r="V20" s="16" t="s">
        <v>77</v>
      </c>
      <c r="W20" s="16" t="s">
        <v>78</v>
      </c>
      <c r="X20" s="16" t="s">
        <v>79</v>
      </c>
      <c r="Y20" s="16" t="s">
        <v>80</v>
      </c>
      <c r="Z20" s="16" t="s">
        <v>81</v>
      </c>
      <c r="AA20" s="16" t="s">
        <v>76</v>
      </c>
      <c r="AB20" s="16" t="s">
        <v>77</v>
      </c>
      <c r="AC20" s="16" t="s">
        <v>78</v>
      </c>
      <c r="AD20" s="16" t="s">
        <v>79</v>
      </c>
      <c r="AE20" s="16" t="s">
        <v>80</v>
      </c>
      <c r="AF20" s="16" t="s">
        <v>81</v>
      </c>
      <c r="AG20" s="16" t="s">
        <v>76</v>
      </c>
      <c r="AH20" s="16" t="s">
        <v>77</v>
      </c>
      <c r="AI20" s="16" t="s">
        <v>78</v>
      </c>
      <c r="AJ20" s="16" t="s">
        <v>79</v>
      </c>
      <c r="AK20" s="16" t="s">
        <v>80</v>
      </c>
      <c r="AL20" s="16" t="s">
        <v>81</v>
      </c>
    </row>
    <row r="21" spans="1:38" s="39" customFormat="1">
      <c r="A21" s="77" t="s">
        <v>41</v>
      </c>
      <c r="B21" s="40" t="s">
        <v>183</v>
      </c>
      <c r="C21" s="18">
        <v>0.12956369423443251</v>
      </c>
      <c r="D21" s="18">
        <v>9.7186886939306036E-2</v>
      </c>
      <c r="E21" s="18">
        <v>8.6984280926017787E-2</v>
      </c>
      <c r="F21" s="18">
        <v>8.2481556375128134E-2</v>
      </c>
      <c r="G21" s="18">
        <v>9.9823348561435571E-2</v>
      </c>
      <c r="H21" s="19">
        <v>0.12373797361856859</v>
      </c>
      <c r="I21" s="18">
        <v>0.20901501482944476</v>
      </c>
      <c r="J21" s="18">
        <v>0.17585281614714884</v>
      </c>
      <c r="K21" s="18">
        <v>0.18766718352107783</v>
      </c>
      <c r="L21" s="18">
        <v>0.19393129601880812</v>
      </c>
      <c r="M21" s="18" t="s">
        <v>83</v>
      </c>
      <c r="N21" s="18" t="s">
        <v>83</v>
      </c>
      <c r="O21" s="18">
        <v>0.10893314079010236</v>
      </c>
      <c r="P21" s="18">
        <v>9.7717329349104945E-2</v>
      </c>
      <c r="Q21" s="18">
        <v>0.13062856491154262</v>
      </c>
      <c r="R21" s="18">
        <v>8.1288866631776133E-2</v>
      </c>
      <c r="S21" s="18">
        <v>9.6969873815047028E-2</v>
      </c>
      <c r="T21" s="19">
        <v>0.11258153288696236</v>
      </c>
      <c r="U21" s="18">
        <v>0.11694984475330637</v>
      </c>
      <c r="V21" s="18">
        <v>9.9153804839072754E-2</v>
      </c>
      <c r="W21" s="18">
        <v>8.9373148145540829E-2</v>
      </c>
      <c r="X21" s="18">
        <v>7.5896725053780506E-2</v>
      </c>
      <c r="Y21" s="18">
        <v>5.1102722487540511E-2</v>
      </c>
      <c r="Z21" s="19">
        <v>0.10386770953051785</v>
      </c>
      <c r="AA21" s="18">
        <v>0.13891684794242784</v>
      </c>
      <c r="AB21" s="18">
        <v>0.15318267671465813</v>
      </c>
      <c r="AC21" s="18">
        <v>0.13398424305746656</v>
      </c>
      <c r="AD21" s="18">
        <v>0.13152004250784183</v>
      </c>
      <c r="AE21" s="18">
        <v>0.12662855342369544</v>
      </c>
      <c r="AF21" s="19">
        <v>0.11038701851117881</v>
      </c>
      <c r="AG21" s="18">
        <v>0.1087187775109326</v>
      </c>
      <c r="AH21" s="18">
        <v>9.7626529230635764E-2</v>
      </c>
      <c r="AI21" s="18">
        <v>8.4984428698865702E-2</v>
      </c>
      <c r="AJ21" s="18">
        <v>8.2454337336761829E-2</v>
      </c>
      <c r="AK21" s="18">
        <v>8.9724279330090445E-2</v>
      </c>
      <c r="AL21" s="19">
        <v>0.10466200087894396</v>
      </c>
    </row>
    <row r="22" spans="1:38" s="39" customFormat="1">
      <c r="A22" s="77"/>
      <c r="B22" s="41" t="s">
        <v>184</v>
      </c>
      <c r="C22" s="21">
        <v>0.33965268625044231</v>
      </c>
      <c r="D22" s="21">
        <v>0.39279533231884423</v>
      </c>
      <c r="E22" s="21">
        <v>0.34647123151000725</v>
      </c>
      <c r="F22" s="21">
        <v>0.39827483632256988</v>
      </c>
      <c r="G22" s="21">
        <v>0.30751569375247029</v>
      </c>
      <c r="H22" s="22">
        <v>0.32492266243244106</v>
      </c>
      <c r="I22" s="21">
        <v>0.4189635674492781</v>
      </c>
      <c r="J22" s="21">
        <v>0.40566820354981098</v>
      </c>
      <c r="K22" s="21">
        <v>0.41356900031845045</v>
      </c>
      <c r="L22" s="21">
        <v>0.38791210846583596</v>
      </c>
      <c r="M22" s="18" t="s">
        <v>83</v>
      </c>
      <c r="N22" s="18" t="s">
        <v>83</v>
      </c>
      <c r="O22" s="21">
        <v>0.34873680581548067</v>
      </c>
      <c r="P22" s="21">
        <v>0.36476796472518908</v>
      </c>
      <c r="Q22" s="21">
        <v>0.38878187460186103</v>
      </c>
      <c r="R22" s="21">
        <v>0.34488374899558344</v>
      </c>
      <c r="S22" s="21">
        <v>0.31660565819576802</v>
      </c>
      <c r="T22" s="22">
        <v>0.34442922048292535</v>
      </c>
      <c r="U22" s="21">
        <v>0.32119475771413858</v>
      </c>
      <c r="V22" s="21">
        <v>0.3717636737380397</v>
      </c>
      <c r="W22" s="21">
        <v>0.31588597083791747</v>
      </c>
      <c r="X22" s="21">
        <v>0.36584863060891509</v>
      </c>
      <c r="Y22" s="21">
        <v>0.30945995627747575</v>
      </c>
      <c r="Z22" s="22">
        <v>0.33799053003475577</v>
      </c>
      <c r="AA22" s="21">
        <v>0.33690851648375592</v>
      </c>
      <c r="AB22" s="21">
        <v>0.3929338292281358</v>
      </c>
      <c r="AC22" s="21">
        <v>0.4408160495610966</v>
      </c>
      <c r="AD22" s="21">
        <v>0.37386842508582918</v>
      </c>
      <c r="AE22" s="21">
        <v>0.3295978501674407</v>
      </c>
      <c r="AF22" s="22">
        <v>0.36267284100191527</v>
      </c>
      <c r="AG22" s="21">
        <v>0.31406846976176872</v>
      </c>
      <c r="AH22" s="21">
        <v>0.37929270593622921</v>
      </c>
      <c r="AI22" s="21">
        <v>0.32808904963908575</v>
      </c>
      <c r="AJ22" s="21">
        <v>0.34663930050547948</v>
      </c>
      <c r="AK22" s="21">
        <v>0.31421709531737479</v>
      </c>
      <c r="AL22" s="22">
        <v>0.32736556340857986</v>
      </c>
    </row>
    <row r="23" spans="1:38" s="39" customFormat="1">
      <c r="A23" s="77"/>
      <c r="B23" s="40" t="s">
        <v>185</v>
      </c>
      <c r="C23" s="18">
        <v>0.37124096724019862</v>
      </c>
      <c r="D23" s="18">
        <v>0.35063423141007488</v>
      </c>
      <c r="E23" s="18">
        <v>0.38116207012685122</v>
      </c>
      <c r="F23" s="18">
        <v>0.40532921780790721</v>
      </c>
      <c r="G23" s="18">
        <v>0.38851370036668503</v>
      </c>
      <c r="H23" s="19">
        <v>0.38618495328243185</v>
      </c>
      <c r="I23" s="18">
        <v>0.28441428238489708</v>
      </c>
      <c r="J23" s="18">
        <v>0.29863327779800669</v>
      </c>
      <c r="K23" s="18">
        <v>0.26413577158909424</v>
      </c>
      <c r="L23" s="18">
        <v>0.23834710207971718</v>
      </c>
      <c r="M23" s="18" t="s">
        <v>83</v>
      </c>
      <c r="N23" s="18" t="s">
        <v>83</v>
      </c>
      <c r="O23" s="18">
        <v>0.37487095237011564</v>
      </c>
      <c r="P23" s="18">
        <v>0.37437917323714009</v>
      </c>
      <c r="Q23" s="18">
        <v>0.33487731737953624</v>
      </c>
      <c r="R23" s="18">
        <v>0.42362900205402709</v>
      </c>
      <c r="S23" s="18">
        <v>0.35771141296248304</v>
      </c>
      <c r="T23" s="19">
        <v>0.37381092610802336</v>
      </c>
      <c r="U23" s="18">
        <v>0.33548078755731564</v>
      </c>
      <c r="V23" s="18">
        <v>0.36728390164608998</v>
      </c>
      <c r="W23" s="18">
        <v>0.37119084948662584</v>
      </c>
      <c r="X23" s="18">
        <v>0.4039485324531264</v>
      </c>
      <c r="Y23" s="18">
        <v>0.39746836125486856</v>
      </c>
      <c r="Z23" s="19">
        <v>0.37121761238861223</v>
      </c>
      <c r="AA23" s="18">
        <v>0.39373655441686312</v>
      </c>
      <c r="AB23" s="18">
        <v>0.326955658346537</v>
      </c>
      <c r="AC23" s="18">
        <v>0.28999017155693546</v>
      </c>
      <c r="AD23" s="18">
        <v>0.37278928637082115</v>
      </c>
      <c r="AE23" s="18">
        <v>0.34926752241566733</v>
      </c>
      <c r="AF23" s="19">
        <v>0.36896778989409318</v>
      </c>
      <c r="AG23" s="18">
        <v>0.32261763922720332</v>
      </c>
      <c r="AH23" s="18">
        <v>0.3608009517434716</v>
      </c>
      <c r="AI23" s="18">
        <v>0.36121629145280015</v>
      </c>
      <c r="AJ23" s="18">
        <v>0.39419856085036364</v>
      </c>
      <c r="AK23" s="18">
        <v>0.34988061111219315</v>
      </c>
      <c r="AL23" s="19">
        <v>0.38268752133684442</v>
      </c>
    </row>
    <row r="24" spans="1:38" s="39" customFormat="1">
      <c r="A24" s="77"/>
      <c r="B24" s="41" t="s">
        <v>186</v>
      </c>
      <c r="C24" s="21">
        <v>0.1595426522749249</v>
      </c>
      <c r="D24" s="21">
        <v>0.15938354933177457</v>
      </c>
      <c r="E24" s="21">
        <v>0.18538241743712347</v>
      </c>
      <c r="F24" s="21">
        <v>0.11391438949439622</v>
      </c>
      <c r="G24" s="21">
        <v>0.20414725731940958</v>
      </c>
      <c r="H24" s="22">
        <v>0.16515441066655856</v>
      </c>
      <c r="I24" s="21">
        <v>8.7607135336380412E-2</v>
      </c>
      <c r="J24" s="21">
        <v>0.11984570250503415</v>
      </c>
      <c r="K24" s="21">
        <v>0.13462804457137859</v>
      </c>
      <c r="L24" s="21">
        <v>0.17980949343563835</v>
      </c>
      <c r="M24" s="18" t="s">
        <v>83</v>
      </c>
      <c r="N24" s="18" t="s">
        <v>83</v>
      </c>
      <c r="O24" s="21">
        <v>0.16745910102430128</v>
      </c>
      <c r="P24" s="21">
        <v>0.16313553268856648</v>
      </c>
      <c r="Q24" s="21">
        <v>0.14571224310705974</v>
      </c>
      <c r="R24" s="21">
        <v>0.15019838231861365</v>
      </c>
      <c r="S24" s="21">
        <v>0.22871305502670158</v>
      </c>
      <c r="T24" s="22">
        <v>0.16917832052208953</v>
      </c>
      <c r="U24" s="21">
        <v>0.22637460997523945</v>
      </c>
      <c r="V24" s="21">
        <v>0.16179861977679719</v>
      </c>
      <c r="W24" s="21">
        <v>0.22355003152991593</v>
      </c>
      <c r="X24" s="21">
        <v>0.15430611188417881</v>
      </c>
      <c r="Y24" s="21">
        <v>0.24196895998011655</v>
      </c>
      <c r="Z24" s="22">
        <v>0.18692414804611462</v>
      </c>
      <c r="AA24" s="21">
        <v>0.13043808115695363</v>
      </c>
      <c r="AB24" s="21">
        <v>0.12692783571066932</v>
      </c>
      <c r="AC24" s="21">
        <v>0.1352095358245016</v>
      </c>
      <c r="AD24" s="21">
        <v>0.12182224603550768</v>
      </c>
      <c r="AE24" s="21">
        <v>0.194506073993197</v>
      </c>
      <c r="AF24" s="22">
        <v>0.157972350592813</v>
      </c>
      <c r="AG24" s="21">
        <v>0.25459511350009489</v>
      </c>
      <c r="AH24" s="21">
        <v>0.16227981308966308</v>
      </c>
      <c r="AI24" s="21">
        <v>0.22571023020924841</v>
      </c>
      <c r="AJ24" s="21">
        <v>0.17670780130739405</v>
      </c>
      <c r="AK24" s="21">
        <v>0.24617801424034083</v>
      </c>
      <c r="AL24" s="22">
        <v>0.1852849143756316</v>
      </c>
    </row>
    <row r="25" spans="1:38" s="39" customFormat="1">
      <c r="A25" s="77"/>
      <c r="B25" s="40" t="s">
        <v>187</v>
      </c>
      <c r="C25" s="18">
        <v>0.46921638048487468</v>
      </c>
      <c r="D25" s="18">
        <v>0.48998221925815044</v>
      </c>
      <c r="E25" s="18">
        <v>0.43345551243602498</v>
      </c>
      <c r="F25" s="18">
        <v>0.48075639269769782</v>
      </c>
      <c r="G25" s="18">
        <v>0.40733904231390583</v>
      </c>
      <c r="H25" s="19">
        <v>0.44866063605100964</v>
      </c>
      <c r="I25" s="18">
        <v>0.62797858227872272</v>
      </c>
      <c r="J25" s="18">
        <v>0.58152101969695924</v>
      </c>
      <c r="K25" s="18">
        <v>0.60123618383952815</v>
      </c>
      <c r="L25" s="18">
        <v>0.58184340448464367</v>
      </c>
      <c r="M25" s="18" t="s">
        <v>83</v>
      </c>
      <c r="N25" s="18" t="s">
        <v>83</v>
      </c>
      <c r="O25" s="18">
        <v>0.45766994660558297</v>
      </c>
      <c r="P25" s="18">
        <v>0.4624852940742944</v>
      </c>
      <c r="Q25" s="18">
        <v>0.51941043951340393</v>
      </c>
      <c r="R25" s="18">
        <v>0.4261726156273597</v>
      </c>
      <c r="S25" s="18">
        <v>0.41357553201081521</v>
      </c>
      <c r="T25" s="19">
        <v>0.45701075336988795</v>
      </c>
      <c r="U25" s="18">
        <v>0.43814460246744491</v>
      </c>
      <c r="V25" s="18">
        <v>0.47091747857711275</v>
      </c>
      <c r="W25" s="18">
        <v>0.40525911898345812</v>
      </c>
      <c r="X25" s="18">
        <v>0.44174535566269568</v>
      </c>
      <c r="Y25" s="18">
        <v>0.36056267876501613</v>
      </c>
      <c r="Z25" s="19">
        <v>0.4418582395652737</v>
      </c>
      <c r="AA25" s="18">
        <v>0.47582536442618356</v>
      </c>
      <c r="AB25" s="18">
        <v>0.54611650594279348</v>
      </c>
      <c r="AC25" s="18">
        <v>0.57480029261856358</v>
      </c>
      <c r="AD25" s="18">
        <v>0.50538846759367106</v>
      </c>
      <c r="AE25" s="18">
        <v>0.45622640359113575</v>
      </c>
      <c r="AF25" s="19">
        <v>0.47305985951309443</v>
      </c>
      <c r="AG25" s="18">
        <v>0.42278724727270128</v>
      </c>
      <c r="AH25" s="18">
        <v>0.47691923516686507</v>
      </c>
      <c r="AI25" s="18">
        <v>0.41307347833795144</v>
      </c>
      <c r="AJ25" s="18">
        <v>0.42909363784224136</v>
      </c>
      <c r="AK25" s="18">
        <v>0.40394137464746538</v>
      </c>
      <c r="AL25" s="19">
        <v>0.43202756428752376</v>
      </c>
    </row>
    <row r="26" spans="1:38" s="39" customFormat="1">
      <c r="A26" s="77"/>
      <c r="B26" s="41" t="s">
        <v>188</v>
      </c>
      <c r="C26" s="21">
        <v>0.53078361951512343</v>
      </c>
      <c r="D26" s="21">
        <v>0.51001778074184978</v>
      </c>
      <c r="E26" s="21">
        <v>0.56654448756397502</v>
      </c>
      <c r="F26" s="21">
        <v>0.51924360730230346</v>
      </c>
      <c r="G26" s="21">
        <v>0.59266095768609406</v>
      </c>
      <c r="H26" s="22">
        <v>0.55133936394899041</v>
      </c>
      <c r="I26" s="21">
        <v>0.37202141772127745</v>
      </c>
      <c r="J26" s="21">
        <v>0.41847898030304104</v>
      </c>
      <c r="K26" s="21">
        <v>0.39876381616047252</v>
      </c>
      <c r="L26" s="21">
        <v>0.41815659551535594</v>
      </c>
      <c r="M26" s="18" t="s">
        <v>83</v>
      </c>
      <c r="N26" s="18" t="s">
        <v>83</v>
      </c>
      <c r="O26" s="21">
        <v>0.54233005339441698</v>
      </c>
      <c r="P26" s="21">
        <v>0.53751470592570638</v>
      </c>
      <c r="Q26" s="21">
        <v>0.48058956048659579</v>
      </c>
      <c r="R26" s="21">
        <v>0.57382738437264069</v>
      </c>
      <c r="S26" s="21">
        <v>0.58642446798918435</v>
      </c>
      <c r="T26" s="22">
        <v>0.54298924663011283</v>
      </c>
      <c r="U26" s="21">
        <v>0.56185539753255498</v>
      </c>
      <c r="V26" s="21">
        <v>0.52908252142288736</v>
      </c>
      <c r="W26" s="21">
        <v>0.59474088101654177</v>
      </c>
      <c r="X26" s="21">
        <v>0.55825464433730509</v>
      </c>
      <c r="Y26" s="21">
        <v>0.63943732123498487</v>
      </c>
      <c r="Z26" s="22">
        <v>0.55814176043472652</v>
      </c>
      <c r="AA26" s="21">
        <v>0.52417463557381616</v>
      </c>
      <c r="AB26" s="21">
        <v>0.45388349405720646</v>
      </c>
      <c r="AC26" s="21">
        <v>0.42519970738143714</v>
      </c>
      <c r="AD26" s="21">
        <v>0.49461153240632955</v>
      </c>
      <c r="AE26" s="21">
        <v>0.54377359640886402</v>
      </c>
      <c r="AF26" s="22">
        <v>0.52694014048690652</v>
      </c>
      <c r="AG26" s="21">
        <v>0.57721275272729822</v>
      </c>
      <c r="AH26" s="21">
        <v>0.52308076483313448</v>
      </c>
      <c r="AI26" s="21">
        <v>0.58692652166204873</v>
      </c>
      <c r="AJ26" s="21">
        <v>0.5709063621577577</v>
      </c>
      <c r="AK26" s="21">
        <v>0.59605862535253407</v>
      </c>
      <c r="AL26" s="22">
        <v>0.56797243571247591</v>
      </c>
    </row>
    <row r="27" spans="1:38">
      <c r="A27" s="3"/>
      <c r="C27" s="5"/>
      <c r="D27" s="5"/>
      <c r="E27" s="5"/>
      <c r="F27" s="5"/>
      <c r="G27" s="5"/>
      <c r="H27" s="6"/>
      <c r="I27" s="5"/>
      <c r="J27" s="5"/>
      <c r="K27" s="5"/>
      <c r="L27" s="5"/>
      <c r="M27" s="5"/>
      <c r="N27" s="6"/>
      <c r="O27" s="5"/>
      <c r="P27" s="5"/>
      <c r="Q27" s="5"/>
      <c r="R27" s="5"/>
      <c r="S27" s="5"/>
      <c r="T27" s="6"/>
      <c r="U27" s="5"/>
      <c r="V27" s="5"/>
      <c r="W27" s="5"/>
      <c r="X27" s="5"/>
      <c r="Y27" s="5"/>
      <c r="Z27" s="6"/>
      <c r="AA27" s="5"/>
      <c r="AB27" s="5"/>
      <c r="AC27" s="5"/>
      <c r="AD27" s="5"/>
      <c r="AE27" s="5"/>
      <c r="AF27" s="7"/>
      <c r="AG27" s="5"/>
      <c r="AH27" s="5"/>
      <c r="AI27" s="5"/>
      <c r="AJ27" s="5"/>
      <c r="AK27" s="5"/>
      <c r="AL27" s="6"/>
    </row>
    <row r="28" spans="1:38" ht="15" customHeight="1">
      <c r="C28" s="76" t="s">
        <v>70</v>
      </c>
      <c r="D28" s="76"/>
      <c r="E28" s="76"/>
      <c r="F28" s="76"/>
      <c r="G28" s="76"/>
      <c r="H28" s="76"/>
      <c r="I28" s="75" t="s">
        <v>151</v>
      </c>
      <c r="J28" s="76"/>
      <c r="K28" s="76"/>
      <c r="L28" s="76"/>
      <c r="M28" s="76"/>
      <c r="N28" s="76"/>
      <c r="O28" s="75" t="s">
        <v>152</v>
      </c>
      <c r="P28" s="76"/>
      <c r="Q28" s="76"/>
      <c r="R28" s="76"/>
      <c r="S28" s="76"/>
      <c r="T28" s="76"/>
      <c r="U28" s="75" t="s">
        <v>153</v>
      </c>
      <c r="V28" s="76"/>
      <c r="W28" s="76"/>
      <c r="X28" s="76"/>
      <c r="Y28" s="76"/>
      <c r="Z28" s="76"/>
      <c r="AA28" s="75" t="s">
        <v>154</v>
      </c>
      <c r="AB28" s="76"/>
      <c r="AC28" s="76"/>
      <c r="AD28" s="76"/>
      <c r="AE28" s="76"/>
      <c r="AF28" s="76"/>
      <c r="AG28" s="75" t="s">
        <v>155</v>
      </c>
      <c r="AH28" s="76"/>
      <c r="AI28" s="76"/>
      <c r="AJ28" s="76"/>
      <c r="AK28" s="76"/>
      <c r="AL28" s="76"/>
    </row>
    <row r="29" spans="1:38">
      <c r="C29" s="16" t="s">
        <v>76</v>
      </c>
      <c r="D29" s="16" t="s">
        <v>77</v>
      </c>
      <c r="E29" s="16" t="s">
        <v>78</v>
      </c>
      <c r="F29" s="16" t="s">
        <v>79</v>
      </c>
      <c r="G29" s="16" t="s">
        <v>80</v>
      </c>
      <c r="H29" s="16" t="s">
        <v>81</v>
      </c>
      <c r="I29" s="16" t="s">
        <v>76</v>
      </c>
      <c r="J29" s="16" t="s">
        <v>77</v>
      </c>
      <c r="K29" s="16" t="s">
        <v>78</v>
      </c>
      <c r="L29" s="16" t="s">
        <v>79</v>
      </c>
      <c r="M29" s="16" t="s">
        <v>80</v>
      </c>
      <c r="N29" s="16" t="s">
        <v>81</v>
      </c>
      <c r="O29" s="16" t="s">
        <v>76</v>
      </c>
      <c r="P29" s="16" t="s">
        <v>77</v>
      </c>
      <c r="Q29" s="16" t="s">
        <v>78</v>
      </c>
      <c r="R29" s="16" t="s">
        <v>79</v>
      </c>
      <c r="S29" s="16" t="s">
        <v>80</v>
      </c>
      <c r="T29" s="16" t="s">
        <v>81</v>
      </c>
      <c r="U29" s="16" t="s">
        <v>76</v>
      </c>
      <c r="V29" s="16" t="s">
        <v>77</v>
      </c>
      <c r="W29" s="16" t="s">
        <v>78</v>
      </c>
      <c r="X29" s="16" t="s">
        <v>79</v>
      </c>
      <c r="Y29" s="16" t="s">
        <v>80</v>
      </c>
      <c r="Z29" s="16" t="s">
        <v>81</v>
      </c>
      <c r="AA29" s="16" t="s">
        <v>76</v>
      </c>
      <c r="AB29" s="16" t="s">
        <v>77</v>
      </c>
      <c r="AC29" s="16" t="s">
        <v>78</v>
      </c>
      <c r="AD29" s="16" t="s">
        <v>79</v>
      </c>
      <c r="AE29" s="16" t="s">
        <v>80</v>
      </c>
      <c r="AF29" s="16" t="s">
        <v>81</v>
      </c>
      <c r="AG29" s="16" t="s">
        <v>76</v>
      </c>
      <c r="AH29" s="16" t="s">
        <v>77</v>
      </c>
      <c r="AI29" s="16" t="s">
        <v>78</v>
      </c>
      <c r="AJ29" s="16" t="s">
        <v>79</v>
      </c>
      <c r="AK29" s="16" t="s">
        <v>80</v>
      </c>
      <c r="AL29" s="16" t="s">
        <v>81</v>
      </c>
    </row>
    <row r="30" spans="1:38" s="39" customFormat="1">
      <c r="A30" s="77" t="s">
        <v>42</v>
      </c>
      <c r="B30" s="40" t="s">
        <v>82</v>
      </c>
      <c r="C30" s="18">
        <v>0.14864081629790163</v>
      </c>
      <c r="D30" s="18">
        <v>0.11695012755643962</v>
      </c>
      <c r="E30" s="18">
        <v>0.15325437428931807</v>
      </c>
      <c r="F30" s="18">
        <v>0.12592572775540656</v>
      </c>
      <c r="G30" s="18">
        <v>0.11222859032951485</v>
      </c>
      <c r="H30" s="19">
        <v>0.11128317240952283</v>
      </c>
      <c r="I30" s="18">
        <v>0.32993262332615103</v>
      </c>
      <c r="J30" s="18">
        <v>0.25710514020804442</v>
      </c>
      <c r="K30" s="18">
        <v>0.33056982871586693</v>
      </c>
      <c r="L30" s="18">
        <v>0.30065427331763456</v>
      </c>
      <c r="M30" s="18" t="s">
        <v>83</v>
      </c>
      <c r="N30" s="18" t="s">
        <v>83</v>
      </c>
      <c r="O30" s="18">
        <v>0.15128257051875685</v>
      </c>
      <c r="P30" s="18">
        <v>0.10875167511221372</v>
      </c>
      <c r="Q30" s="18">
        <v>0.1995521542784279</v>
      </c>
      <c r="R30" s="18">
        <v>0.13222800982679572</v>
      </c>
      <c r="S30" s="18">
        <v>0.12466413212663525</v>
      </c>
      <c r="T30" s="19">
        <v>9.028481745495151E-2</v>
      </c>
      <c r="U30" s="18">
        <v>0.10152308337692106</v>
      </c>
      <c r="V30" s="18">
        <v>0.10436661372938018</v>
      </c>
      <c r="W30" s="18">
        <v>9.994328916033067E-2</v>
      </c>
      <c r="X30" s="18">
        <v>0.1411876944512552</v>
      </c>
      <c r="Y30" s="18">
        <v>8.9964014699865674E-2</v>
      </c>
      <c r="Z30" s="19">
        <v>7.7974028650344487E-2</v>
      </c>
      <c r="AA30" s="18">
        <v>0.14815459525591232</v>
      </c>
      <c r="AB30" s="18">
        <v>0.11410240020055433</v>
      </c>
      <c r="AC30" s="18">
        <v>0.16625703421193205</v>
      </c>
      <c r="AD30" s="18">
        <v>0.12752639545508501</v>
      </c>
      <c r="AE30" s="18">
        <v>0.13987070086132911</v>
      </c>
      <c r="AF30" s="19">
        <v>0.11640914231233422</v>
      </c>
      <c r="AG30" s="18">
        <v>0.11692563050536124</v>
      </c>
      <c r="AH30" s="18">
        <v>0.10812140921504304</v>
      </c>
      <c r="AI30" s="18">
        <v>0.12008805146525713</v>
      </c>
      <c r="AJ30" s="18">
        <v>0.12565647543333192</v>
      </c>
      <c r="AK30" s="18">
        <v>0.11472217428328055</v>
      </c>
      <c r="AL30" s="19">
        <v>8.0413239689851534E-2</v>
      </c>
    </row>
    <row r="31" spans="1:38" s="39" customFormat="1">
      <c r="A31" s="77"/>
      <c r="B31" s="41" t="s">
        <v>84</v>
      </c>
      <c r="C31" s="21">
        <v>0.31558885749883564</v>
      </c>
      <c r="D31" s="21">
        <v>0.32223897926345613</v>
      </c>
      <c r="E31" s="21">
        <v>0.33437720706332108</v>
      </c>
      <c r="F31" s="21">
        <v>0.38765399575739068</v>
      </c>
      <c r="G31" s="21">
        <v>0.2893823502465116</v>
      </c>
      <c r="H31" s="22">
        <v>0.27494175038657837</v>
      </c>
      <c r="I31" s="21">
        <v>0.36496858884677236</v>
      </c>
      <c r="J31" s="21">
        <v>0.3525016409595455</v>
      </c>
      <c r="K31" s="21">
        <v>0.33848770438072551</v>
      </c>
      <c r="L31" s="21">
        <v>0.30337687015207221</v>
      </c>
      <c r="M31" s="18" t="s">
        <v>83</v>
      </c>
      <c r="N31" s="18" t="s">
        <v>83</v>
      </c>
      <c r="O31" s="21">
        <v>0.31468786580752417</v>
      </c>
      <c r="P31" s="21">
        <v>0.30764626359991848</v>
      </c>
      <c r="Q31" s="21">
        <v>0.33786294906797837</v>
      </c>
      <c r="R31" s="21">
        <v>0.37568779292142063</v>
      </c>
      <c r="S31" s="21">
        <v>0.25209079360626735</v>
      </c>
      <c r="T31" s="22">
        <v>0.28762253647422814</v>
      </c>
      <c r="U31" s="21">
        <v>0.30357699870452387</v>
      </c>
      <c r="V31" s="21">
        <v>0.29630764735907617</v>
      </c>
      <c r="W31" s="21">
        <v>0.28787644943410068</v>
      </c>
      <c r="X31" s="21">
        <v>0.40427009589472968</v>
      </c>
      <c r="Y31" s="21">
        <v>0.30393541221649162</v>
      </c>
      <c r="Z31" s="22">
        <v>0.28748536587235152</v>
      </c>
      <c r="AA31" s="21">
        <v>0.33366480075149824</v>
      </c>
      <c r="AB31" s="21">
        <v>0.32826210804800515</v>
      </c>
      <c r="AC31" s="21">
        <v>0.34799729498793786</v>
      </c>
      <c r="AD31" s="21">
        <v>0.36571948651681091</v>
      </c>
      <c r="AE31" s="21">
        <v>0.35526931504484482</v>
      </c>
      <c r="AF31" s="22">
        <v>0.29852838431480938</v>
      </c>
      <c r="AG31" s="21">
        <v>0.28816985295066444</v>
      </c>
      <c r="AH31" s="21">
        <v>0.28726363729548099</v>
      </c>
      <c r="AI31" s="21">
        <v>0.29464806099880009</v>
      </c>
      <c r="AJ31" s="21">
        <v>0.40545132096477388</v>
      </c>
      <c r="AK31" s="21">
        <v>0.22964819022868402</v>
      </c>
      <c r="AL31" s="22">
        <v>0.27385264025948103</v>
      </c>
    </row>
    <row r="32" spans="1:38" s="39" customFormat="1">
      <c r="A32" s="77"/>
      <c r="B32" s="40" t="s">
        <v>189</v>
      </c>
      <c r="C32" s="18">
        <v>0.36864585350817369</v>
      </c>
      <c r="D32" s="18">
        <v>0.40037631182754124</v>
      </c>
      <c r="E32" s="18">
        <v>0.35896851214748537</v>
      </c>
      <c r="F32" s="18">
        <v>0.32505463564549364</v>
      </c>
      <c r="G32" s="18">
        <v>0.40298210014193414</v>
      </c>
      <c r="H32" s="19">
        <v>0.45312330817290275</v>
      </c>
      <c r="I32" s="18">
        <v>0.16570800814526174</v>
      </c>
      <c r="J32" s="18">
        <v>0.22918612521220713</v>
      </c>
      <c r="K32" s="18">
        <v>0.22175218601947011</v>
      </c>
      <c r="L32" s="18">
        <v>0.24373570061364436</v>
      </c>
      <c r="M32" s="18" t="s">
        <v>83</v>
      </c>
      <c r="N32" s="18" t="s">
        <v>83</v>
      </c>
      <c r="O32" s="18">
        <v>0.36645785265405345</v>
      </c>
      <c r="P32" s="18">
        <v>0.40065325181632533</v>
      </c>
      <c r="Q32" s="18">
        <v>0.3569441836798064</v>
      </c>
      <c r="R32" s="18">
        <v>0.32629173710898096</v>
      </c>
      <c r="S32" s="18">
        <v>0.4021558037925122</v>
      </c>
      <c r="T32" s="19">
        <v>0.45303688778168799</v>
      </c>
      <c r="U32" s="18">
        <v>0.36155378702815777</v>
      </c>
      <c r="V32" s="18">
        <v>0.40564997617984339</v>
      </c>
      <c r="W32" s="18">
        <v>0.42190940433466267</v>
      </c>
      <c r="X32" s="18">
        <v>0.29493220711535695</v>
      </c>
      <c r="Y32" s="18">
        <v>0.42094216928402522</v>
      </c>
      <c r="Z32" s="19">
        <v>0.45383327161877074</v>
      </c>
      <c r="AA32" s="18">
        <v>0.34948958737902908</v>
      </c>
      <c r="AB32" s="18">
        <v>0.37645225490856254</v>
      </c>
      <c r="AC32" s="18">
        <v>0.32299436176261109</v>
      </c>
      <c r="AD32" s="18">
        <v>0.34067449482182832</v>
      </c>
      <c r="AE32" s="18">
        <v>0.33740142940420109</v>
      </c>
      <c r="AF32" s="19">
        <v>0.43319916265684427</v>
      </c>
      <c r="AG32" s="18">
        <v>0.39026099133481923</v>
      </c>
      <c r="AH32" s="18">
        <v>0.40716204597999206</v>
      </c>
      <c r="AI32" s="18">
        <v>0.43434420589070577</v>
      </c>
      <c r="AJ32" s="18">
        <v>0.30672679524269625</v>
      </c>
      <c r="AK32" s="18">
        <v>0.40373284050329422</v>
      </c>
      <c r="AL32" s="19">
        <v>0.46270317005104789</v>
      </c>
    </row>
    <row r="33" spans="1:38" s="39" customFormat="1">
      <c r="A33" s="77"/>
      <c r="B33" s="41" t="s">
        <v>85</v>
      </c>
      <c r="C33" s="21">
        <v>0.1083174879950107</v>
      </c>
      <c r="D33" s="21">
        <v>0.1073654586593009</v>
      </c>
      <c r="E33" s="21">
        <v>8.4234300981632954E-2</v>
      </c>
      <c r="F33" s="21">
        <v>9.2017622950018585E-2</v>
      </c>
      <c r="G33" s="21">
        <v>0.10949330296203148</v>
      </c>
      <c r="H33" s="22">
        <v>8.6431916401280992E-2</v>
      </c>
      <c r="I33" s="21">
        <v>5.6711337426186122E-2</v>
      </c>
      <c r="J33" s="21">
        <v>8.2472772400268693E-2</v>
      </c>
      <c r="K33" s="21">
        <v>5.745304566035439E-2</v>
      </c>
      <c r="L33" s="21">
        <v>8.5486752973067362E-2</v>
      </c>
      <c r="M33" s="18" t="s">
        <v>83</v>
      </c>
      <c r="N33" s="18" t="s">
        <v>83</v>
      </c>
      <c r="O33" s="21">
        <v>7.7990662447477502E-2</v>
      </c>
      <c r="P33" s="21">
        <v>0.11393005922170643</v>
      </c>
      <c r="Q33" s="21">
        <v>5.1029066917034474E-2</v>
      </c>
      <c r="R33" s="21">
        <v>0.10688489194806169</v>
      </c>
      <c r="S33" s="21">
        <v>0.12053605452696918</v>
      </c>
      <c r="T33" s="22">
        <v>8.7550981804394717E-2</v>
      </c>
      <c r="U33" s="21">
        <v>0.12352563637265837</v>
      </c>
      <c r="V33" s="21">
        <v>0.11943190781337919</v>
      </c>
      <c r="W33" s="21">
        <v>0.10288344533465703</v>
      </c>
      <c r="X33" s="21">
        <v>0.1026217586931739</v>
      </c>
      <c r="Y33" s="21">
        <v>8.5804886041158018E-2</v>
      </c>
      <c r="Z33" s="22">
        <v>9.9934676787600166E-2</v>
      </c>
      <c r="AA33" s="21">
        <v>8.393032686782681E-2</v>
      </c>
      <c r="AB33" s="21">
        <v>0.12425282704016904</v>
      </c>
      <c r="AC33" s="21">
        <v>0.12927085811240629</v>
      </c>
      <c r="AD33" s="21">
        <v>0.11152591834247011</v>
      </c>
      <c r="AE33" s="21">
        <v>8.519351255680864E-2</v>
      </c>
      <c r="AF33" s="22">
        <v>9.5811255815208607E-2</v>
      </c>
      <c r="AG33" s="21">
        <v>0.10421475752563529</v>
      </c>
      <c r="AH33" s="21">
        <v>0.11781684759932075</v>
      </c>
      <c r="AI33" s="21">
        <v>7.4016064047902994E-2</v>
      </c>
      <c r="AJ33" s="21">
        <v>9.6402225659275309E-2</v>
      </c>
      <c r="AK33" s="21">
        <v>0.11210672958762929</v>
      </c>
      <c r="AL33" s="22">
        <v>0.10636764884786459</v>
      </c>
    </row>
    <row r="34" spans="1:38" s="39" customFormat="1">
      <c r="A34" s="77"/>
      <c r="B34" s="40" t="s">
        <v>86</v>
      </c>
      <c r="C34" s="18">
        <v>5.8806984700076878E-2</v>
      </c>
      <c r="D34" s="18">
        <v>5.3069122693261611E-2</v>
      </c>
      <c r="E34" s="18">
        <v>6.9165605518242107E-2</v>
      </c>
      <c r="F34" s="18">
        <v>6.9348017891691899E-2</v>
      </c>
      <c r="G34" s="18">
        <v>8.591365632000833E-2</v>
      </c>
      <c r="H34" s="19">
        <v>7.421985262971495E-2</v>
      </c>
      <c r="I34" s="18">
        <v>8.2679442255628968E-2</v>
      </c>
      <c r="J34" s="18">
        <v>7.8734321219934761E-2</v>
      </c>
      <c r="K34" s="18">
        <v>5.1737235223584067E-2</v>
      </c>
      <c r="L34" s="18">
        <v>6.6746402943581432E-2</v>
      </c>
      <c r="M34" s="18" t="s">
        <v>83</v>
      </c>
      <c r="N34" s="18" t="s">
        <v>83</v>
      </c>
      <c r="O34" s="18">
        <v>8.9581048572187502E-2</v>
      </c>
      <c r="P34" s="18">
        <v>6.9018750249836544E-2</v>
      </c>
      <c r="Q34" s="18">
        <v>5.4611646056752311E-2</v>
      </c>
      <c r="R34" s="18">
        <v>5.8907568194740863E-2</v>
      </c>
      <c r="S34" s="18">
        <v>0.10055321594761576</v>
      </c>
      <c r="T34" s="19">
        <v>8.1504776484738528E-2</v>
      </c>
      <c r="U34" s="18">
        <v>0.10982049451773915</v>
      </c>
      <c r="V34" s="18">
        <v>7.4243854918320765E-2</v>
      </c>
      <c r="W34" s="18">
        <v>8.7387411736249282E-2</v>
      </c>
      <c r="X34" s="18">
        <v>5.6988243845484725E-2</v>
      </c>
      <c r="Y34" s="18">
        <v>9.9353517758460755E-2</v>
      </c>
      <c r="Z34" s="19">
        <v>8.0772657070933784E-2</v>
      </c>
      <c r="AA34" s="18">
        <v>8.4760689745734336E-2</v>
      </c>
      <c r="AB34" s="18">
        <v>5.6930409802709206E-2</v>
      </c>
      <c r="AC34" s="18">
        <v>3.3480450925113349E-2</v>
      </c>
      <c r="AD34" s="18">
        <v>5.4553704863805529E-2</v>
      </c>
      <c r="AE34" s="18">
        <v>8.2265042132816865E-2</v>
      </c>
      <c r="AF34" s="19">
        <v>5.6052054900804088E-2</v>
      </c>
      <c r="AG34" s="18">
        <v>0.10042876768351955</v>
      </c>
      <c r="AH34" s="18">
        <v>7.9636059910162871E-2</v>
      </c>
      <c r="AI34" s="18">
        <v>7.6903617597333856E-2</v>
      </c>
      <c r="AJ34" s="18">
        <v>6.5763182699921416E-2</v>
      </c>
      <c r="AK34" s="18">
        <v>0.13979006539711103</v>
      </c>
      <c r="AL34" s="19">
        <v>7.6663301151754557E-2</v>
      </c>
    </row>
    <row r="35" spans="1:38" s="39" customFormat="1">
      <c r="A35" s="77"/>
      <c r="B35" s="41" t="s">
        <v>87</v>
      </c>
      <c r="C35" s="21">
        <v>0.46422967379673713</v>
      </c>
      <c r="D35" s="21">
        <v>0.4391891068198962</v>
      </c>
      <c r="E35" s="21">
        <v>0.48763158135263923</v>
      </c>
      <c r="F35" s="21">
        <v>0.51357972351279724</v>
      </c>
      <c r="G35" s="21">
        <v>0.40161094057602642</v>
      </c>
      <c r="H35" s="22">
        <v>0.38622492279610127</v>
      </c>
      <c r="I35" s="21">
        <v>0.69490121217292311</v>
      </c>
      <c r="J35" s="21">
        <v>0.60960678116759004</v>
      </c>
      <c r="K35" s="21">
        <v>0.66905753309659222</v>
      </c>
      <c r="L35" s="21">
        <v>0.60403114346970632</v>
      </c>
      <c r="M35" s="18" t="s">
        <v>83</v>
      </c>
      <c r="N35" s="18" t="s">
        <v>83</v>
      </c>
      <c r="O35" s="21">
        <v>0.4659704363262811</v>
      </c>
      <c r="P35" s="21">
        <v>0.41639793871213243</v>
      </c>
      <c r="Q35" s="21">
        <v>0.53741510334640641</v>
      </c>
      <c r="R35" s="21">
        <v>0.50791580274821646</v>
      </c>
      <c r="S35" s="21">
        <v>0.37675492573290259</v>
      </c>
      <c r="T35" s="22">
        <v>0.37790735392917968</v>
      </c>
      <c r="U35" s="21">
        <v>0.40510008208144499</v>
      </c>
      <c r="V35" s="21">
        <v>0.40067426108845644</v>
      </c>
      <c r="W35" s="21">
        <v>0.38781973859443125</v>
      </c>
      <c r="X35" s="21">
        <v>0.54545779034598474</v>
      </c>
      <c r="Y35" s="21">
        <v>0.39389942691635726</v>
      </c>
      <c r="Z35" s="22">
        <v>0.36545939452269594</v>
      </c>
      <c r="AA35" s="21">
        <v>0.48181939600741019</v>
      </c>
      <c r="AB35" s="21">
        <v>0.4423645082485595</v>
      </c>
      <c r="AC35" s="21">
        <v>0.51425432919987024</v>
      </c>
      <c r="AD35" s="21">
        <v>0.49324588197189606</v>
      </c>
      <c r="AE35" s="21">
        <v>0.49514001590617346</v>
      </c>
      <c r="AF35" s="22">
        <v>0.41493752662714362</v>
      </c>
      <c r="AG35" s="21">
        <v>0.40509548345602553</v>
      </c>
      <c r="AH35" s="21">
        <v>0.39538504651052364</v>
      </c>
      <c r="AI35" s="21">
        <v>0.41473611246405695</v>
      </c>
      <c r="AJ35" s="21">
        <v>0.53110779639810579</v>
      </c>
      <c r="AK35" s="21">
        <v>0.34437036451196468</v>
      </c>
      <c r="AL35" s="22">
        <v>0.35426587994933262</v>
      </c>
    </row>
    <row r="36" spans="1:38" s="39" customFormat="1">
      <c r="A36" s="77"/>
      <c r="B36" s="40" t="s">
        <v>190</v>
      </c>
      <c r="C36" s="18">
        <v>0.36864585350817369</v>
      </c>
      <c r="D36" s="18">
        <v>0.40037631182754124</v>
      </c>
      <c r="E36" s="18">
        <v>0.35896851214748537</v>
      </c>
      <c r="F36" s="18">
        <v>0.32505463564549364</v>
      </c>
      <c r="G36" s="18">
        <v>0.40298210014193414</v>
      </c>
      <c r="H36" s="19">
        <v>0.45312330817290275</v>
      </c>
      <c r="I36" s="18">
        <v>0.16570800814526174</v>
      </c>
      <c r="J36" s="18">
        <v>0.22918612521220713</v>
      </c>
      <c r="K36" s="18">
        <v>0.22175218601947011</v>
      </c>
      <c r="L36" s="18">
        <v>0.24373570061364436</v>
      </c>
      <c r="M36" s="18" t="s">
        <v>83</v>
      </c>
      <c r="N36" s="18" t="s">
        <v>83</v>
      </c>
      <c r="O36" s="18">
        <v>0.36645785265405345</v>
      </c>
      <c r="P36" s="18">
        <v>0.40065325181632533</v>
      </c>
      <c r="Q36" s="18">
        <v>0.3569441836798064</v>
      </c>
      <c r="R36" s="18">
        <v>0.32629173710898096</v>
      </c>
      <c r="S36" s="18">
        <v>0.4021558037925122</v>
      </c>
      <c r="T36" s="19">
        <v>0.45303688778168799</v>
      </c>
      <c r="U36" s="18">
        <v>0.36155378702815777</v>
      </c>
      <c r="V36" s="18">
        <v>0.40564997617984339</v>
      </c>
      <c r="W36" s="18">
        <v>0.42190940433466267</v>
      </c>
      <c r="X36" s="18">
        <v>0.29493220711535695</v>
      </c>
      <c r="Y36" s="18">
        <v>0.42094216928402522</v>
      </c>
      <c r="Z36" s="19">
        <v>0.45383327161877074</v>
      </c>
      <c r="AA36" s="18">
        <v>0.34948958737902908</v>
      </c>
      <c r="AB36" s="18">
        <v>0.37645225490856254</v>
      </c>
      <c r="AC36" s="18">
        <v>0.32299436176261109</v>
      </c>
      <c r="AD36" s="18">
        <v>0.34067449482182832</v>
      </c>
      <c r="AE36" s="18">
        <v>0.33740142940420109</v>
      </c>
      <c r="AF36" s="19">
        <v>0.43319916265684427</v>
      </c>
      <c r="AG36" s="18">
        <v>0.39026099133481923</v>
      </c>
      <c r="AH36" s="18">
        <v>0.40716204597999206</v>
      </c>
      <c r="AI36" s="18">
        <v>0.43434420589070577</v>
      </c>
      <c r="AJ36" s="18">
        <v>0.30672679524269625</v>
      </c>
      <c r="AK36" s="18">
        <v>0.40373284050329422</v>
      </c>
      <c r="AL36" s="19">
        <v>0.46270317005104789</v>
      </c>
    </row>
    <row r="37" spans="1:38" s="39" customFormat="1">
      <c r="A37" s="77"/>
      <c r="B37" s="41" t="s">
        <v>88</v>
      </c>
      <c r="C37" s="21">
        <v>0.16712447269508762</v>
      </c>
      <c r="D37" s="21">
        <v>0.16043458135256253</v>
      </c>
      <c r="E37" s="21">
        <v>0.15339990649987512</v>
      </c>
      <c r="F37" s="21">
        <v>0.16136564084171051</v>
      </c>
      <c r="G37" s="21">
        <v>0.19540695928203983</v>
      </c>
      <c r="H37" s="21">
        <v>0.16065176903099593</v>
      </c>
      <c r="I37" s="21">
        <v>0.13939077968181507</v>
      </c>
      <c r="J37" s="21">
        <v>0.16120709362020341</v>
      </c>
      <c r="K37" s="21">
        <v>0.10919028088393851</v>
      </c>
      <c r="L37" s="21">
        <v>0.15223315591664879</v>
      </c>
      <c r="M37" s="18" t="s">
        <v>83</v>
      </c>
      <c r="N37" s="18" t="s">
        <v>83</v>
      </c>
      <c r="O37" s="21">
        <v>0.16757171101966503</v>
      </c>
      <c r="P37" s="21">
        <v>0.18294880947154291</v>
      </c>
      <c r="Q37" s="21">
        <v>0.10564071297378679</v>
      </c>
      <c r="R37" s="21">
        <v>0.16579246014280261</v>
      </c>
      <c r="S37" s="21">
        <v>0.22108927047458493</v>
      </c>
      <c r="T37" s="21">
        <v>0.16905575828913325</v>
      </c>
      <c r="U37" s="21">
        <v>0.23334613089039741</v>
      </c>
      <c r="V37" s="21">
        <v>0.19367576273169995</v>
      </c>
      <c r="W37" s="21">
        <v>0.1902708570709063</v>
      </c>
      <c r="X37" s="21">
        <v>0.15961000253865865</v>
      </c>
      <c r="Y37" s="21">
        <v>0.18515840379961879</v>
      </c>
      <c r="Z37" s="21">
        <v>0.18070733385853394</v>
      </c>
      <c r="AA37" s="21">
        <v>0.16869101661356112</v>
      </c>
      <c r="AB37" s="21">
        <v>0.18118323684287818</v>
      </c>
      <c r="AC37" s="21">
        <v>0.16275130903751964</v>
      </c>
      <c r="AD37" s="21">
        <v>0.16607962320627562</v>
      </c>
      <c r="AE37" s="21">
        <v>0.16745855468962551</v>
      </c>
      <c r="AF37" s="21">
        <v>0.15186331071601269</v>
      </c>
      <c r="AG37" s="21">
        <v>0.20464352520915485</v>
      </c>
      <c r="AH37" s="21">
        <v>0.19745290750948366</v>
      </c>
      <c r="AI37" s="21">
        <v>0.15091968164523689</v>
      </c>
      <c r="AJ37" s="21">
        <v>0.16216540835919668</v>
      </c>
      <c r="AK37" s="21">
        <v>0.25189679498474032</v>
      </c>
      <c r="AL37" s="21">
        <v>0.18303094999961916</v>
      </c>
    </row>
    <row r="38" spans="1:38">
      <c r="A38" s="3"/>
      <c r="C38" s="5"/>
      <c r="D38" s="5"/>
      <c r="E38" s="5"/>
      <c r="F38" s="5"/>
      <c r="G38" s="5"/>
      <c r="H38" s="6"/>
      <c r="I38" s="5"/>
      <c r="J38" s="5"/>
      <c r="K38" s="5"/>
      <c r="L38" s="5"/>
      <c r="M38" s="5"/>
      <c r="N38" s="6"/>
      <c r="O38" s="5"/>
      <c r="P38" s="5"/>
      <c r="Q38" s="5"/>
      <c r="R38" s="5"/>
      <c r="S38" s="5"/>
      <c r="T38" s="6"/>
      <c r="U38" s="5"/>
      <c r="V38" s="5"/>
      <c r="W38" s="5"/>
      <c r="X38" s="5"/>
      <c r="Y38" s="5"/>
      <c r="Z38" s="6"/>
      <c r="AA38" s="5"/>
      <c r="AB38" s="5"/>
      <c r="AC38" s="5"/>
      <c r="AD38" s="5"/>
      <c r="AE38" s="5"/>
      <c r="AF38" s="6"/>
      <c r="AG38" s="5"/>
      <c r="AH38" s="5"/>
      <c r="AI38" s="5"/>
      <c r="AJ38" s="5"/>
      <c r="AK38" s="5"/>
      <c r="AL38" s="6"/>
    </row>
    <row r="39" spans="1:38" ht="15" customHeight="1">
      <c r="C39" s="76" t="s">
        <v>70</v>
      </c>
      <c r="D39" s="76"/>
      <c r="E39" s="76"/>
      <c r="F39" s="76"/>
      <c r="G39" s="76"/>
      <c r="H39" s="76"/>
      <c r="I39" s="75" t="s">
        <v>151</v>
      </c>
      <c r="J39" s="76"/>
      <c r="K39" s="76"/>
      <c r="L39" s="76"/>
      <c r="M39" s="76"/>
      <c r="N39" s="76"/>
      <c r="O39" s="75" t="s">
        <v>152</v>
      </c>
      <c r="P39" s="76"/>
      <c r="Q39" s="76"/>
      <c r="R39" s="76"/>
      <c r="S39" s="76"/>
      <c r="T39" s="76"/>
      <c r="U39" s="75" t="s">
        <v>153</v>
      </c>
      <c r="V39" s="76"/>
      <c r="W39" s="76"/>
      <c r="X39" s="76"/>
      <c r="Y39" s="76"/>
      <c r="Z39" s="76"/>
      <c r="AA39" s="75" t="s">
        <v>154</v>
      </c>
      <c r="AB39" s="76"/>
      <c r="AC39" s="76"/>
      <c r="AD39" s="76"/>
      <c r="AE39" s="76"/>
      <c r="AF39" s="76"/>
      <c r="AG39" s="75" t="s">
        <v>155</v>
      </c>
      <c r="AH39" s="76"/>
      <c r="AI39" s="76"/>
      <c r="AJ39" s="76"/>
      <c r="AK39" s="76"/>
      <c r="AL39" s="76"/>
    </row>
    <row r="40" spans="1:38">
      <c r="C40" s="16" t="s">
        <v>76</v>
      </c>
      <c r="D40" s="16" t="s">
        <v>77</v>
      </c>
      <c r="E40" s="16" t="s">
        <v>78</v>
      </c>
      <c r="F40" s="16" t="s">
        <v>79</v>
      </c>
      <c r="G40" s="16" t="s">
        <v>80</v>
      </c>
      <c r="H40" s="16" t="s">
        <v>81</v>
      </c>
      <c r="I40" s="16" t="s">
        <v>76</v>
      </c>
      <c r="J40" s="16" t="s">
        <v>77</v>
      </c>
      <c r="K40" s="16" t="s">
        <v>78</v>
      </c>
      <c r="L40" s="16" t="s">
        <v>79</v>
      </c>
      <c r="M40" s="16" t="s">
        <v>80</v>
      </c>
      <c r="N40" s="16" t="s">
        <v>81</v>
      </c>
      <c r="O40" s="16" t="s">
        <v>76</v>
      </c>
      <c r="P40" s="16" t="s">
        <v>77</v>
      </c>
      <c r="Q40" s="16" t="s">
        <v>78</v>
      </c>
      <c r="R40" s="16" t="s">
        <v>79</v>
      </c>
      <c r="S40" s="16" t="s">
        <v>80</v>
      </c>
      <c r="T40" s="16" t="s">
        <v>81</v>
      </c>
      <c r="U40" s="16" t="s">
        <v>76</v>
      </c>
      <c r="V40" s="16" t="s">
        <v>77</v>
      </c>
      <c r="W40" s="16" t="s">
        <v>78</v>
      </c>
      <c r="X40" s="16" t="s">
        <v>79</v>
      </c>
      <c r="Y40" s="16" t="s">
        <v>80</v>
      </c>
      <c r="Z40" s="16" t="s">
        <v>81</v>
      </c>
      <c r="AA40" s="16" t="s">
        <v>76</v>
      </c>
      <c r="AB40" s="16" t="s">
        <v>77</v>
      </c>
      <c r="AC40" s="16" t="s">
        <v>78</v>
      </c>
      <c r="AD40" s="16" t="s">
        <v>79</v>
      </c>
      <c r="AE40" s="16" t="s">
        <v>80</v>
      </c>
      <c r="AF40" s="16" t="s">
        <v>81</v>
      </c>
      <c r="AG40" s="16" t="s">
        <v>76</v>
      </c>
      <c r="AH40" s="16" t="s">
        <v>77</v>
      </c>
      <c r="AI40" s="16" t="s">
        <v>78</v>
      </c>
      <c r="AJ40" s="16" t="s">
        <v>79</v>
      </c>
      <c r="AK40" s="16" t="s">
        <v>80</v>
      </c>
      <c r="AL40" s="16" t="s">
        <v>81</v>
      </c>
    </row>
    <row r="41" spans="1:38" s="39" customFormat="1">
      <c r="A41" s="77" t="s">
        <v>43</v>
      </c>
      <c r="B41" s="40" t="s">
        <v>107</v>
      </c>
      <c r="C41" s="18">
        <v>0.50107817243712871</v>
      </c>
      <c r="D41" s="18">
        <v>0.5140765042612111</v>
      </c>
      <c r="E41" s="18">
        <v>0.52758324075527674</v>
      </c>
      <c r="F41" s="18">
        <v>0.45763720378826794</v>
      </c>
      <c r="G41" s="18">
        <v>0.28617235424495346</v>
      </c>
      <c r="H41" s="19">
        <v>0.27662378397433174</v>
      </c>
      <c r="I41" s="18">
        <v>0.62266145137758877</v>
      </c>
      <c r="J41" s="18">
        <v>0.59979735626798636</v>
      </c>
      <c r="K41" s="18">
        <v>0.60158087777023994</v>
      </c>
      <c r="L41" s="18">
        <v>0.55976208277537931</v>
      </c>
      <c r="M41" s="18" t="s">
        <v>83</v>
      </c>
      <c r="N41" s="18" t="s">
        <v>83</v>
      </c>
      <c r="O41" s="18">
        <v>0.44881524717371635</v>
      </c>
      <c r="P41" s="18">
        <v>0.50012170298038949</v>
      </c>
      <c r="Q41" s="18">
        <v>0.47852201371568137</v>
      </c>
      <c r="R41" s="18">
        <v>0.44042741303415128</v>
      </c>
      <c r="S41" s="18">
        <v>0.24225470831752266</v>
      </c>
      <c r="T41" s="19">
        <v>0.25050250832335669</v>
      </c>
      <c r="U41" s="18">
        <v>0.4447619368805889</v>
      </c>
      <c r="V41" s="18">
        <v>0.50531119153549975</v>
      </c>
      <c r="W41" s="18">
        <v>0.39589889942459938</v>
      </c>
      <c r="X41" s="18">
        <v>0.46302319482869136</v>
      </c>
      <c r="Y41" s="18">
        <v>0.20634139303852594</v>
      </c>
      <c r="Z41" s="19">
        <v>0.24709147592717146</v>
      </c>
      <c r="AA41" s="18">
        <v>0.55728221861490101</v>
      </c>
      <c r="AB41" s="18">
        <v>0.56632216589679996</v>
      </c>
      <c r="AC41" s="18">
        <v>0.53464565478783488</v>
      </c>
      <c r="AD41" s="18">
        <v>0.50271678405636677</v>
      </c>
      <c r="AE41" s="18">
        <v>0.25508488311006561</v>
      </c>
      <c r="AF41" s="19">
        <v>0.28038074705291011</v>
      </c>
      <c r="AG41" s="18">
        <v>0.4408837085875954</v>
      </c>
      <c r="AH41" s="18">
        <v>0.48858494890547499</v>
      </c>
      <c r="AI41" s="18">
        <v>0.41501656393622871</v>
      </c>
      <c r="AJ41" s="18">
        <v>0.42854634158425414</v>
      </c>
      <c r="AK41" s="18">
        <v>0.28719471716201656</v>
      </c>
      <c r="AL41" s="19">
        <v>0.25571445592686909</v>
      </c>
    </row>
    <row r="42" spans="1:38" s="39" customFormat="1">
      <c r="A42" s="77"/>
      <c r="B42" s="41" t="s">
        <v>117</v>
      </c>
      <c r="C42" s="21">
        <v>0.48557613483067996</v>
      </c>
      <c r="D42" s="21">
        <v>0.45311258631564633</v>
      </c>
      <c r="E42" s="21">
        <v>0.46364742826198563</v>
      </c>
      <c r="F42" s="21">
        <v>0.52261800797586577</v>
      </c>
      <c r="G42" s="21">
        <v>0.20353226691647358</v>
      </c>
      <c r="H42" s="22">
        <v>0.26308769675504656</v>
      </c>
      <c r="I42" s="21">
        <v>0.36425712864515569</v>
      </c>
      <c r="J42" s="21">
        <v>0.37743373558063348</v>
      </c>
      <c r="K42" s="21">
        <v>0.38474544752677398</v>
      </c>
      <c r="L42" s="21">
        <v>0.43376564285430552</v>
      </c>
      <c r="M42" s="18" t="s">
        <v>83</v>
      </c>
      <c r="N42" s="18" t="s">
        <v>83</v>
      </c>
      <c r="O42" s="21">
        <v>0.54860173278735536</v>
      </c>
      <c r="P42" s="21">
        <v>0.46209357639155757</v>
      </c>
      <c r="Q42" s="21">
        <v>0.4966264318903939</v>
      </c>
      <c r="R42" s="21">
        <v>0.54484309625525118</v>
      </c>
      <c r="S42" s="21">
        <v>0.28819422270187767</v>
      </c>
      <c r="T42" s="22">
        <v>0.25881590523192582</v>
      </c>
      <c r="U42" s="21">
        <v>0.53733331015340435</v>
      </c>
      <c r="V42" s="21">
        <v>0.45477133001088421</v>
      </c>
      <c r="W42" s="21">
        <v>0.60015964599113825</v>
      </c>
      <c r="X42" s="21">
        <v>0.52604084319871458</v>
      </c>
      <c r="Y42" s="21">
        <v>0.32647066773860478</v>
      </c>
      <c r="Z42" s="22">
        <v>0.26904131147471039</v>
      </c>
      <c r="AA42" s="21">
        <v>0.43754149783343282</v>
      </c>
      <c r="AB42" s="21">
        <v>0.39960679661735959</v>
      </c>
      <c r="AC42" s="21">
        <v>0.43569158212950859</v>
      </c>
      <c r="AD42" s="21">
        <v>0.46948366587561596</v>
      </c>
      <c r="AE42" s="21">
        <v>0.22622575451456528</v>
      </c>
      <c r="AF42" s="22">
        <v>0.22492197031534394</v>
      </c>
      <c r="AG42" s="21">
        <v>0.54474164317537954</v>
      </c>
      <c r="AH42" s="21">
        <v>0.47056978900966462</v>
      </c>
      <c r="AI42" s="21">
        <v>0.57698046820730831</v>
      </c>
      <c r="AJ42" s="21">
        <v>0.56085626406627453</v>
      </c>
      <c r="AK42" s="21">
        <v>0.28572386213168804</v>
      </c>
      <c r="AL42" s="22">
        <v>0.25632501858902079</v>
      </c>
    </row>
    <row r="43" spans="1:38" s="39" customFormat="1" ht="41.25" customHeight="1">
      <c r="A43" s="77"/>
      <c r="B43" s="40" t="s">
        <v>191</v>
      </c>
      <c r="C43" s="18">
        <v>1.3345692732190858E-2</v>
      </c>
      <c r="D43" s="18">
        <v>3.2810909423142715E-2</v>
      </c>
      <c r="E43" s="18">
        <v>8.7693309827382836E-3</v>
      </c>
      <c r="F43" s="18">
        <v>1.9744788235866728E-2</v>
      </c>
      <c r="G43" s="18">
        <v>0.51029537883857212</v>
      </c>
      <c r="H43" s="18">
        <v>0.4602885192706217</v>
      </c>
      <c r="I43" s="18">
        <v>1.3081419977255766E-2</v>
      </c>
      <c r="J43" s="18">
        <v>2.2768908151378824E-2</v>
      </c>
      <c r="K43" s="18">
        <v>1.3673674702986431E-2</v>
      </c>
      <c r="L43" s="18">
        <v>6.4722743703146523E-3</v>
      </c>
      <c r="M43" s="18" t="s">
        <v>83</v>
      </c>
      <c r="N43" s="18" t="s">
        <v>83</v>
      </c>
      <c r="O43" s="18">
        <v>2.5830200389277318E-3</v>
      </c>
      <c r="P43" s="18">
        <v>3.7784720628053783E-2</v>
      </c>
      <c r="Q43" s="18">
        <v>2.4851554393924568E-2</v>
      </c>
      <c r="R43" s="18">
        <v>1.4729490710596984E-2</v>
      </c>
      <c r="S43" s="18">
        <v>0.46955106898060039</v>
      </c>
      <c r="T43" s="18">
        <v>0.4906815864447186</v>
      </c>
      <c r="U43" s="18">
        <v>1.7904752966007145E-2</v>
      </c>
      <c r="V43" s="18">
        <v>3.991747845361579E-2</v>
      </c>
      <c r="W43" s="18">
        <v>3.9414545842620793E-3</v>
      </c>
      <c r="X43" s="18">
        <v>1.0935961972594374E-2</v>
      </c>
      <c r="Y43" s="18">
        <v>0.46718793922286861</v>
      </c>
      <c r="Z43" s="18">
        <v>0.48386721259811877</v>
      </c>
      <c r="AA43" s="18">
        <v>5.1762835516664133E-3</v>
      </c>
      <c r="AB43" s="18">
        <v>3.4071037485839756E-2</v>
      </c>
      <c r="AC43" s="18">
        <v>2.9662763082657074E-2</v>
      </c>
      <c r="AD43" s="18">
        <v>2.7799550068016619E-2</v>
      </c>
      <c r="AE43" s="18">
        <v>0.51868936237536911</v>
      </c>
      <c r="AF43" s="18">
        <v>0.49469728263174484</v>
      </c>
      <c r="AG43" s="18">
        <v>1.4374648237024496E-2</v>
      </c>
      <c r="AH43" s="18">
        <v>4.0845262084860556E-2</v>
      </c>
      <c r="AI43" s="18">
        <v>8.0029678564618612E-3</v>
      </c>
      <c r="AJ43" s="18">
        <v>1.0597394349471491E-2</v>
      </c>
      <c r="AK43" s="18">
        <v>0.42708142070629551</v>
      </c>
      <c r="AL43" s="18">
        <v>0.48796052548410906</v>
      </c>
    </row>
  </sheetData>
  <mergeCells count="35">
    <mergeCell ref="AG1:AL1"/>
    <mergeCell ref="U19:Z19"/>
    <mergeCell ref="AA19:AF19"/>
    <mergeCell ref="AG19:AL19"/>
    <mergeCell ref="C1:H1"/>
    <mergeCell ref="I1:N1"/>
    <mergeCell ref="O1:T1"/>
    <mergeCell ref="U1:Z1"/>
    <mergeCell ref="AA1:AF1"/>
    <mergeCell ref="AG10:AL10"/>
    <mergeCell ref="I10:N10"/>
    <mergeCell ref="O10:T10"/>
    <mergeCell ref="U10:Z10"/>
    <mergeCell ref="AA10:AF10"/>
    <mergeCell ref="A41:A43"/>
    <mergeCell ref="C39:H39"/>
    <mergeCell ref="I39:N39"/>
    <mergeCell ref="O39:T39"/>
    <mergeCell ref="A3:A8"/>
    <mergeCell ref="A12:A17"/>
    <mergeCell ref="C19:H19"/>
    <mergeCell ref="I19:N19"/>
    <mergeCell ref="O19:T19"/>
    <mergeCell ref="C10:H10"/>
    <mergeCell ref="C28:H28"/>
    <mergeCell ref="I28:N28"/>
    <mergeCell ref="O28:T28"/>
    <mergeCell ref="A21:A26"/>
    <mergeCell ref="U39:Z39"/>
    <mergeCell ref="AA39:AF39"/>
    <mergeCell ref="AG39:AL39"/>
    <mergeCell ref="AA28:AF28"/>
    <mergeCell ref="A30:A37"/>
    <mergeCell ref="U28:Z28"/>
    <mergeCell ref="AG28:AL28"/>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3AA70-8D4F-4FFB-9C15-3C522CE1DD87}">
  <dimension ref="A1:AA19"/>
  <sheetViews>
    <sheetView zoomScale="90" zoomScaleNormal="90" workbookViewId="0"/>
  </sheetViews>
  <sheetFormatPr defaultRowHeight="15"/>
  <cols>
    <col min="1" max="1" width="69.5703125" customWidth="1"/>
    <col min="2" max="2" width="29.5703125" customWidth="1"/>
  </cols>
  <sheetData>
    <row r="1" spans="1:27" ht="15" customHeight="1">
      <c r="C1" s="76" t="s">
        <v>70</v>
      </c>
      <c r="D1" s="76"/>
      <c r="E1" s="76"/>
      <c r="F1" s="76"/>
      <c r="G1" s="76"/>
      <c r="H1" s="75" t="s">
        <v>152</v>
      </c>
      <c r="I1" s="76"/>
      <c r="J1" s="76"/>
      <c r="K1" s="76"/>
      <c r="L1" s="76"/>
      <c r="M1" s="75" t="s">
        <v>153</v>
      </c>
      <c r="N1" s="76"/>
      <c r="O1" s="76"/>
      <c r="P1" s="76"/>
      <c r="Q1" s="76"/>
      <c r="R1" s="75" t="s">
        <v>154</v>
      </c>
      <c r="S1" s="76"/>
      <c r="T1" s="76"/>
      <c r="U1" s="76"/>
      <c r="V1" s="76"/>
      <c r="W1" s="75" t="s">
        <v>155</v>
      </c>
      <c r="X1" s="76"/>
      <c r="Y1" s="76"/>
      <c r="Z1" s="76"/>
      <c r="AA1" s="76"/>
    </row>
    <row r="2" spans="1:27">
      <c r="B2" s="30"/>
      <c r="C2" s="16" t="s">
        <v>76</v>
      </c>
      <c r="D2" s="16" t="s">
        <v>77</v>
      </c>
      <c r="E2" s="16" t="s">
        <v>80</v>
      </c>
      <c r="F2" s="16" t="s">
        <v>81</v>
      </c>
      <c r="G2" s="16" t="s">
        <v>103</v>
      </c>
      <c r="H2" s="16" t="s">
        <v>76</v>
      </c>
      <c r="I2" s="16" t="s">
        <v>77</v>
      </c>
      <c r="J2" s="16" t="s">
        <v>80</v>
      </c>
      <c r="K2" s="16" t="s">
        <v>81</v>
      </c>
      <c r="L2" s="16" t="s">
        <v>103</v>
      </c>
      <c r="M2" s="16" t="s">
        <v>76</v>
      </c>
      <c r="N2" s="16" t="s">
        <v>77</v>
      </c>
      <c r="O2" s="16" t="s">
        <v>80</v>
      </c>
      <c r="P2" s="16" t="s">
        <v>81</v>
      </c>
      <c r="Q2" s="16" t="s">
        <v>103</v>
      </c>
      <c r="R2" s="16" t="s">
        <v>76</v>
      </c>
      <c r="S2" s="16" t="s">
        <v>77</v>
      </c>
      <c r="T2" s="16" t="s">
        <v>80</v>
      </c>
      <c r="U2" s="16" t="s">
        <v>81</v>
      </c>
      <c r="V2" s="16" t="s">
        <v>103</v>
      </c>
      <c r="W2" s="16" t="s">
        <v>76</v>
      </c>
      <c r="X2" s="16" t="s">
        <v>77</v>
      </c>
      <c r="Y2" s="16" t="s">
        <v>80</v>
      </c>
      <c r="Z2" s="16" t="s">
        <v>81</v>
      </c>
      <c r="AA2" s="16" t="s">
        <v>103</v>
      </c>
    </row>
    <row r="3" spans="1:27" ht="28.5" customHeight="1">
      <c r="A3" s="33" t="s">
        <v>192</v>
      </c>
      <c r="B3" s="10" t="s">
        <v>87</v>
      </c>
      <c r="C3" s="18">
        <v>0.50447444860571455</v>
      </c>
      <c r="D3" s="18">
        <v>0.49105356129702182</v>
      </c>
      <c r="E3" s="18">
        <v>0.60017419956062712</v>
      </c>
      <c r="F3" s="18">
        <v>0.55984055758029805</v>
      </c>
      <c r="G3" s="18">
        <f t="shared" ref="G3" si="0">(E3-C3)-(F3-D3)</f>
        <v>2.6912754671636341E-2</v>
      </c>
      <c r="H3" s="18">
        <v>0.44961171801833971</v>
      </c>
      <c r="I3" s="18">
        <v>0.43886794861695111</v>
      </c>
      <c r="J3" s="18">
        <v>0.42601221790882987</v>
      </c>
      <c r="K3" s="18">
        <v>0.47841586609597214</v>
      </c>
      <c r="L3" s="37">
        <f t="shared" ref="L3" si="1">(J3-H3)-(K3-I3)</f>
        <v>-6.3147417588530874E-2</v>
      </c>
      <c r="M3" s="18">
        <v>0.42020861211271493</v>
      </c>
      <c r="N3" s="18">
        <v>0.45145024558938374</v>
      </c>
      <c r="O3" s="18">
        <v>0.48186727709480387</v>
      </c>
      <c r="P3" s="18">
        <v>0.50257062999200897</v>
      </c>
      <c r="Q3" s="18">
        <f t="shared" ref="Q3" si="2">(O3-M3)-(P3-N3)</f>
        <v>1.053828057946371E-2</v>
      </c>
      <c r="R3" s="18">
        <v>0.58581360947879146</v>
      </c>
      <c r="S3" s="18">
        <v>0.47836551486458462</v>
      </c>
      <c r="T3" s="18">
        <v>0.52691442432852331</v>
      </c>
      <c r="U3" s="18">
        <v>0.54066503890164774</v>
      </c>
      <c r="V3" s="37">
        <f t="shared" ref="V3" si="3">(T3-R3)-(U3-S3)</f>
        <v>-0.12119870918733128</v>
      </c>
      <c r="W3" s="18">
        <v>0.42215890157787117</v>
      </c>
      <c r="X3" s="18">
        <v>0.46094033954362124</v>
      </c>
      <c r="Y3" s="18">
        <v>0.46629025113232681</v>
      </c>
      <c r="Z3" s="18">
        <v>0.52001194756818414</v>
      </c>
      <c r="AA3" s="18">
        <f t="shared" ref="AA3" si="4">(Y3-W3)-(Z3-X3)</f>
        <v>-1.494025847010727E-2</v>
      </c>
    </row>
    <row r="5" spans="1:27" ht="15" customHeight="1">
      <c r="C5" s="76" t="s">
        <v>70</v>
      </c>
      <c r="D5" s="76"/>
      <c r="E5" s="76"/>
      <c r="F5" s="76"/>
      <c r="G5" s="76"/>
      <c r="H5" s="75" t="s">
        <v>152</v>
      </c>
      <c r="I5" s="76"/>
      <c r="J5" s="76"/>
      <c r="K5" s="76"/>
      <c r="L5" s="76"/>
      <c r="M5" s="75" t="s">
        <v>153</v>
      </c>
      <c r="N5" s="76"/>
      <c r="O5" s="76"/>
      <c r="P5" s="76"/>
      <c r="Q5" s="76"/>
      <c r="R5" s="75" t="s">
        <v>154</v>
      </c>
      <c r="S5" s="76"/>
      <c r="T5" s="76"/>
      <c r="U5" s="76"/>
      <c r="V5" s="76"/>
      <c r="W5" s="75" t="s">
        <v>155</v>
      </c>
      <c r="X5" s="76"/>
      <c r="Y5" s="76"/>
      <c r="Z5" s="76"/>
      <c r="AA5" s="76"/>
    </row>
    <row r="6" spans="1:27">
      <c r="B6" s="30"/>
      <c r="C6" s="16" t="s">
        <v>76</v>
      </c>
      <c r="D6" s="16" t="s">
        <v>77</v>
      </c>
      <c r="E6" s="16" t="s">
        <v>80</v>
      </c>
      <c r="F6" s="16" t="s">
        <v>81</v>
      </c>
      <c r="G6" s="16" t="s">
        <v>103</v>
      </c>
      <c r="H6" s="16" t="s">
        <v>76</v>
      </c>
      <c r="I6" s="16" t="s">
        <v>77</v>
      </c>
      <c r="J6" s="16" t="s">
        <v>80</v>
      </c>
      <c r="K6" s="16" t="s">
        <v>81</v>
      </c>
      <c r="L6" s="16" t="s">
        <v>103</v>
      </c>
      <c r="M6" s="16" t="s">
        <v>76</v>
      </c>
      <c r="N6" s="16" t="s">
        <v>77</v>
      </c>
      <c r="O6" s="16" t="s">
        <v>80</v>
      </c>
      <c r="P6" s="16" t="s">
        <v>81</v>
      </c>
      <c r="Q6" s="16" t="s">
        <v>103</v>
      </c>
      <c r="R6" s="16" t="s">
        <v>76</v>
      </c>
      <c r="S6" s="16" t="s">
        <v>77</v>
      </c>
      <c r="T6" s="16" t="s">
        <v>80</v>
      </c>
      <c r="U6" s="16" t="s">
        <v>81</v>
      </c>
      <c r="V6" s="16" t="s">
        <v>103</v>
      </c>
      <c r="W6" s="16" t="s">
        <v>76</v>
      </c>
      <c r="X6" s="16" t="s">
        <v>77</v>
      </c>
      <c r="Y6" s="16" t="s">
        <v>80</v>
      </c>
      <c r="Z6" s="16" t="s">
        <v>81</v>
      </c>
      <c r="AA6" s="16" t="s">
        <v>103</v>
      </c>
    </row>
    <row r="7" spans="1:27" ht="30">
      <c r="A7" s="33" t="s">
        <v>193</v>
      </c>
      <c r="B7" s="10" t="s">
        <v>87</v>
      </c>
      <c r="C7" s="18">
        <v>0.20339175145621102</v>
      </c>
      <c r="D7" s="18">
        <v>0.19163271346984045</v>
      </c>
      <c r="E7" s="18">
        <v>0.18411551484646321</v>
      </c>
      <c r="F7" s="18">
        <v>0.24184544290991269</v>
      </c>
      <c r="G7" s="37">
        <f t="shared" ref="G7" si="5">(E7-C7)-(F7-D7)</f>
        <v>-6.948896604982005E-2</v>
      </c>
      <c r="H7" s="18">
        <v>0.25727724660838774</v>
      </c>
      <c r="I7" s="18">
        <v>0.16841470446264181</v>
      </c>
      <c r="J7" s="18">
        <v>0.24615097938739555</v>
      </c>
      <c r="K7" s="18">
        <v>0.25158990690933009</v>
      </c>
      <c r="L7" s="37">
        <f t="shared" ref="L7" si="6">(J7-H7)-(K7-I7)</f>
        <v>-9.4301469667680465E-2</v>
      </c>
      <c r="M7" s="18">
        <v>0.18999816746404638</v>
      </c>
      <c r="N7" s="18">
        <v>0.17122131268283244</v>
      </c>
      <c r="O7" s="18">
        <v>0.20916397331220465</v>
      </c>
      <c r="P7" s="18">
        <v>0.2429959294717598</v>
      </c>
      <c r="Q7" s="37">
        <f t="shared" ref="Q7" si="7">(O7-M7)-(P7-N7)</f>
        <v>-5.260881094076908E-2</v>
      </c>
      <c r="R7" s="18">
        <v>0.29178823921464087</v>
      </c>
      <c r="S7" s="18">
        <v>0.24387341540046456</v>
      </c>
      <c r="T7" s="18">
        <v>0.26186486642467061</v>
      </c>
      <c r="U7" s="18">
        <v>0.27496370577835516</v>
      </c>
      <c r="V7" s="37">
        <f t="shared" ref="V7" si="8">(T7-R7)-(U7-S7)</f>
        <v>-6.101366316786086E-2</v>
      </c>
      <c r="W7" s="18">
        <v>0.22003281454606097</v>
      </c>
      <c r="X7" s="18">
        <v>0.17975663560181246</v>
      </c>
      <c r="Y7" s="18">
        <v>0.27119146917007453</v>
      </c>
      <c r="Z7" s="18">
        <v>0.24091998233356485</v>
      </c>
      <c r="AA7" s="18">
        <f t="shared" ref="AA7" si="9">(Y7-W7)-(Z7-X7)</f>
        <v>-1.0004692107738827E-2</v>
      </c>
    </row>
    <row r="9" spans="1:27" ht="15" customHeight="1">
      <c r="C9" s="76" t="s">
        <v>70</v>
      </c>
      <c r="D9" s="76"/>
      <c r="E9" s="76"/>
      <c r="F9" s="76"/>
      <c r="G9" s="76"/>
      <c r="H9" s="75" t="s">
        <v>152</v>
      </c>
      <c r="I9" s="76"/>
      <c r="J9" s="76"/>
      <c r="K9" s="76"/>
      <c r="L9" s="76"/>
      <c r="M9" s="75" t="s">
        <v>153</v>
      </c>
      <c r="N9" s="76"/>
      <c r="O9" s="76"/>
      <c r="P9" s="76"/>
      <c r="Q9" s="76"/>
      <c r="R9" s="75" t="s">
        <v>154</v>
      </c>
      <c r="S9" s="76"/>
      <c r="T9" s="76"/>
      <c r="U9" s="76"/>
      <c r="V9" s="76"/>
      <c r="W9" s="75" t="s">
        <v>155</v>
      </c>
      <c r="X9" s="76"/>
      <c r="Y9" s="76"/>
      <c r="Z9" s="76"/>
      <c r="AA9" s="76"/>
    </row>
    <row r="10" spans="1:27">
      <c r="B10" s="30"/>
      <c r="C10" s="16" t="s">
        <v>76</v>
      </c>
      <c r="D10" s="16" t="s">
        <v>77</v>
      </c>
      <c r="E10" s="16" t="s">
        <v>80</v>
      </c>
      <c r="F10" s="16" t="s">
        <v>81</v>
      </c>
      <c r="G10" s="16" t="s">
        <v>103</v>
      </c>
      <c r="H10" s="16" t="s">
        <v>76</v>
      </c>
      <c r="I10" s="16" t="s">
        <v>77</v>
      </c>
      <c r="J10" s="16" t="s">
        <v>80</v>
      </c>
      <c r="K10" s="16" t="s">
        <v>81</v>
      </c>
      <c r="L10" s="16" t="s">
        <v>103</v>
      </c>
      <c r="M10" s="16" t="s">
        <v>76</v>
      </c>
      <c r="N10" s="16" t="s">
        <v>77</v>
      </c>
      <c r="O10" s="16" t="s">
        <v>80</v>
      </c>
      <c r="P10" s="16" t="s">
        <v>81</v>
      </c>
      <c r="Q10" s="16" t="s">
        <v>103</v>
      </c>
      <c r="R10" s="16" t="s">
        <v>76</v>
      </c>
      <c r="S10" s="16" t="s">
        <v>77</v>
      </c>
      <c r="T10" s="16" t="s">
        <v>80</v>
      </c>
      <c r="U10" s="16" t="s">
        <v>81</v>
      </c>
      <c r="V10" s="16" t="s">
        <v>103</v>
      </c>
      <c r="W10" s="16" t="s">
        <v>76</v>
      </c>
      <c r="X10" s="16" t="s">
        <v>77</v>
      </c>
      <c r="Y10" s="16" t="s">
        <v>80</v>
      </c>
      <c r="Z10" s="16" t="s">
        <v>81</v>
      </c>
      <c r="AA10" s="16" t="s">
        <v>103</v>
      </c>
    </row>
    <row r="11" spans="1:27" ht="30">
      <c r="A11" s="33" t="s">
        <v>194</v>
      </c>
      <c r="B11" s="10" t="s">
        <v>187</v>
      </c>
      <c r="C11" s="18">
        <v>0.46921638048487468</v>
      </c>
      <c r="D11" s="18">
        <v>0.48998221925815044</v>
      </c>
      <c r="E11" s="18">
        <v>0.40733904231390583</v>
      </c>
      <c r="F11" s="18">
        <v>0.44866063605100964</v>
      </c>
      <c r="G11" s="18">
        <f t="shared" ref="G11" si="10">(E11-C11)-(F11-D11)</f>
        <v>-2.0555754963828055E-2</v>
      </c>
      <c r="H11" s="18">
        <v>0.45766994660558297</v>
      </c>
      <c r="I11" s="18">
        <v>0.4624852940742944</v>
      </c>
      <c r="J11" s="18">
        <v>0.41357553201081521</v>
      </c>
      <c r="K11" s="18">
        <v>0.45701075336988795</v>
      </c>
      <c r="L11" s="18">
        <f t="shared" ref="L11" si="11">(J11-H11)-(K11-I11)</f>
        <v>-3.8619873890361311E-2</v>
      </c>
      <c r="M11" s="18">
        <v>0.43814460246744491</v>
      </c>
      <c r="N11" s="18">
        <v>0.47091747857711275</v>
      </c>
      <c r="O11" s="18">
        <v>0.36056267876501613</v>
      </c>
      <c r="P11" s="18">
        <v>0.4418582395652737</v>
      </c>
      <c r="Q11" s="18">
        <f t="shared" ref="Q11" si="12">(O11-M11)-(P11-N11)</f>
        <v>-4.8522684690589735E-2</v>
      </c>
      <c r="R11" s="18">
        <v>0.47582536442618356</v>
      </c>
      <c r="S11" s="18">
        <v>0.54611650594279348</v>
      </c>
      <c r="T11" s="18">
        <v>0.45622640359113575</v>
      </c>
      <c r="U11" s="18">
        <v>0.47305985951309443</v>
      </c>
      <c r="V11" s="38">
        <f t="shared" ref="V11" si="13">(T11-R11)-(U11-S11)</f>
        <v>5.345768559465125E-2</v>
      </c>
      <c r="W11" s="18">
        <v>0.42278724727270128</v>
      </c>
      <c r="X11" s="18">
        <v>0.47691923516686507</v>
      </c>
      <c r="Y11" s="18">
        <v>0.40394137464746538</v>
      </c>
      <c r="Z11" s="18">
        <v>0.43202756428752376</v>
      </c>
      <c r="AA11" s="18">
        <f t="shared" ref="AA11" si="14">(Y11-W11)-(Z11-X11)</f>
        <v>2.6045798254105412E-2</v>
      </c>
    </row>
    <row r="12" spans="1:27">
      <c r="A12" s="3"/>
      <c r="C12" s="5"/>
      <c r="D12" s="5"/>
      <c r="E12" s="5"/>
      <c r="F12" s="5"/>
      <c r="G12" s="6"/>
      <c r="H12" s="5"/>
      <c r="I12" s="5"/>
      <c r="J12" s="5"/>
      <c r="K12" s="5"/>
      <c r="L12" s="6"/>
      <c r="M12" s="5"/>
      <c r="N12" s="5"/>
      <c r="O12" s="5"/>
      <c r="P12" s="5"/>
      <c r="Q12" s="6"/>
      <c r="R12" s="5"/>
      <c r="S12" s="5"/>
      <c r="T12" s="5"/>
      <c r="U12" s="5"/>
      <c r="V12" s="7"/>
      <c r="W12" s="5"/>
      <c r="X12" s="5"/>
      <c r="Y12" s="5"/>
      <c r="Z12" s="5"/>
      <c r="AA12" s="6"/>
    </row>
    <row r="13" spans="1:27" ht="15" customHeight="1">
      <c r="C13" s="76" t="s">
        <v>70</v>
      </c>
      <c r="D13" s="76"/>
      <c r="E13" s="76"/>
      <c r="F13" s="76"/>
      <c r="G13" s="76"/>
      <c r="H13" s="75" t="s">
        <v>152</v>
      </c>
      <c r="I13" s="76"/>
      <c r="J13" s="76"/>
      <c r="K13" s="76"/>
      <c r="L13" s="76"/>
      <c r="M13" s="75" t="s">
        <v>153</v>
      </c>
      <c r="N13" s="76"/>
      <c r="O13" s="76"/>
      <c r="P13" s="76"/>
      <c r="Q13" s="76"/>
      <c r="R13" s="75" t="s">
        <v>154</v>
      </c>
      <c r="S13" s="76"/>
      <c r="T13" s="76"/>
      <c r="U13" s="76"/>
      <c r="V13" s="76"/>
      <c r="W13" s="75" t="s">
        <v>155</v>
      </c>
      <c r="X13" s="76"/>
      <c r="Y13" s="76"/>
      <c r="Z13" s="76"/>
      <c r="AA13" s="76"/>
    </row>
    <row r="14" spans="1:27">
      <c r="B14" s="30"/>
      <c r="C14" s="16" t="s">
        <v>76</v>
      </c>
      <c r="D14" s="16" t="s">
        <v>77</v>
      </c>
      <c r="E14" s="16" t="s">
        <v>80</v>
      </c>
      <c r="F14" s="16" t="s">
        <v>81</v>
      </c>
      <c r="G14" s="16" t="s">
        <v>103</v>
      </c>
      <c r="H14" s="16" t="s">
        <v>76</v>
      </c>
      <c r="I14" s="16" t="s">
        <v>77</v>
      </c>
      <c r="J14" s="16" t="s">
        <v>80</v>
      </c>
      <c r="K14" s="16" t="s">
        <v>81</v>
      </c>
      <c r="L14" s="16" t="s">
        <v>103</v>
      </c>
      <c r="M14" s="16" t="s">
        <v>76</v>
      </c>
      <c r="N14" s="16" t="s">
        <v>77</v>
      </c>
      <c r="O14" s="16" t="s">
        <v>80</v>
      </c>
      <c r="P14" s="16" t="s">
        <v>81</v>
      </c>
      <c r="Q14" s="16" t="s">
        <v>103</v>
      </c>
      <c r="R14" s="16" t="s">
        <v>76</v>
      </c>
      <c r="S14" s="16" t="s">
        <v>77</v>
      </c>
      <c r="T14" s="16" t="s">
        <v>80</v>
      </c>
      <c r="U14" s="16" t="s">
        <v>81</v>
      </c>
      <c r="V14" s="16" t="s">
        <v>103</v>
      </c>
      <c r="W14" s="16" t="s">
        <v>76</v>
      </c>
      <c r="X14" s="16" t="s">
        <v>77</v>
      </c>
      <c r="Y14" s="16" t="s">
        <v>80</v>
      </c>
      <c r="Z14" s="16" t="s">
        <v>81</v>
      </c>
      <c r="AA14" s="16" t="s">
        <v>103</v>
      </c>
    </row>
    <row r="15" spans="1:27" ht="30">
      <c r="A15" s="33" t="s">
        <v>195</v>
      </c>
      <c r="B15" s="10" t="s">
        <v>87</v>
      </c>
      <c r="C15" s="18">
        <v>0.46422967379673713</v>
      </c>
      <c r="D15" s="18">
        <v>0.4391891068198962</v>
      </c>
      <c r="E15" s="18">
        <v>0.40161094057602642</v>
      </c>
      <c r="F15" s="18">
        <v>0.38622492279610127</v>
      </c>
      <c r="G15" s="18">
        <f t="shared" ref="G15" si="15">(E15-C15)-(F15-D15)</f>
        <v>-9.6545491969157737E-3</v>
      </c>
      <c r="H15" s="18">
        <v>0.4659704363262811</v>
      </c>
      <c r="I15" s="18">
        <v>0.41639793871213243</v>
      </c>
      <c r="J15" s="18">
        <v>0.37675492573290259</v>
      </c>
      <c r="K15" s="18">
        <v>0.37790735392917968</v>
      </c>
      <c r="L15" s="18">
        <f t="shared" ref="L15" si="16">(J15-H15)-(K15-I15)</f>
        <v>-5.0724925810425758E-2</v>
      </c>
      <c r="M15" s="18">
        <v>0.40510008208144499</v>
      </c>
      <c r="N15" s="18">
        <v>0.40067426108845644</v>
      </c>
      <c r="O15" s="18">
        <v>0.39389942691635726</v>
      </c>
      <c r="P15" s="18">
        <v>0.36545939452269594</v>
      </c>
      <c r="Q15" s="18">
        <f t="shared" ref="Q15" si="17">(O15-M15)-(P15-N15)</f>
        <v>2.401421140067278E-2</v>
      </c>
      <c r="R15" s="18">
        <v>0.48181939600741019</v>
      </c>
      <c r="S15" s="18">
        <v>0.4423645082485595</v>
      </c>
      <c r="T15" s="18">
        <v>0.49514001590617346</v>
      </c>
      <c r="U15" s="18">
        <v>0.41493752662714362</v>
      </c>
      <c r="V15" s="18">
        <f t="shared" ref="V15" si="18">(T15-R15)-(U15-S15)</f>
        <v>4.0747601520179144E-2</v>
      </c>
      <c r="W15" s="18">
        <v>0.40509548345602553</v>
      </c>
      <c r="X15" s="18">
        <v>0.39538504651052364</v>
      </c>
      <c r="Y15" s="18">
        <v>0.34437036451196468</v>
      </c>
      <c r="Z15" s="18">
        <v>0.35426587994933262</v>
      </c>
      <c r="AA15" s="18">
        <f t="shared" ref="AA15" si="19">(Y15-W15)-(Z15-X15)</f>
        <v>-1.9605952382869829E-2</v>
      </c>
    </row>
    <row r="16" spans="1:27">
      <c r="A16" s="3"/>
      <c r="C16" s="5"/>
      <c r="D16" s="5"/>
      <c r="E16" s="5"/>
      <c r="F16" s="5"/>
      <c r="G16" s="6"/>
      <c r="H16" s="5"/>
      <c r="I16" s="5"/>
      <c r="J16" s="5"/>
      <c r="K16" s="5"/>
      <c r="L16" s="6"/>
      <c r="M16" s="5"/>
      <c r="N16" s="5"/>
      <c r="O16" s="5"/>
      <c r="P16" s="5"/>
      <c r="Q16" s="6"/>
      <c r="R16" s="5"/>
      <c r="S16" s="5"/>
      <c r="T16" s="5"/>
      <c r="U16" s="5"/>
      <c r="V16" s="6"/>
      <c r="W16" s="5"/>
      <c r="X16" s="5"/>
      <c r="Y16" s="5"/>
      <c r="Z16" s="5"/>
      <c r="AA16" s="6"/>
    </row>
    <row r="17" spans="1:27" ht="15" customHeight="1">
      <c r="C17" s="76" t="s">
        <v>70</v>
      </c>
      <c r="D17" s="76"/>
      <c r="E17" s="76"/>
      <c r="F17" s="76"/>
      <c r="G17" s="76"/>
      <c r="H17" s="75" t="s">
        <v>152</v>
      </c>
      <c r="I17" s="76"/>
      <c r="J17" s="76"/>
      <c r="K17" s="76"/>
      <c r="L17" s="76"/>
      <c r="M17" s="75" t="s">
        <v>153</v>
      </c>
      <c r="N17" s="76"/>
      <c r="O17" s="76"/>
      <c r="P17" s="76"/>
      <c r="Q17" s="76"/>
      <c r="R17" s="75" t="s">
        <v>154</v>
      </c>
      <c r="S17" s="76"/>
      <c r="T17" s="76"/>
      <c r="U17" s="76"/>
      <c r="V17" s="76"/>
      <c r="W17" s="75" t="s">
        <v>155</v>
      </c>
      <c r="X17" s="76"/>
      <c r="Y17" s="76"/>
      <c r="Z17" s="76"/>
      <c r="AA17" s="76"/>
    </row>
    <row r="18" spans="1:27">
      <c r="B18" s="30"/>
      <c r="C18" s="16" t="s">
        <v>76</v>
      </c>
      <c r="D18" s="16" t="s">
        <v>77</v>
      </c>
      <c r="E18" s="16" t="s">
        <v>80</v>
      </c>
      <c r="F18" s="16" t="s">
        <v>81</v>
      </c>
      <c r="G18" s="16" t="s">
        <v>103</v>
      </c>
      <c r="H18" s="16" t="s">
        <v>76</v>
      </c>
      <c r="I18" s="16" t="s">
        <v>77</v>
      </c>
      <c r="J18" s="16" t="s">
        <v>80</v>
      </c>
      <c r="K18" s="16" t="s">
        <v>81</v>
      </c>
      <c r="L18" s="16" t="s">
        <v>103</v>
      </c>
      <c r="M18" s="16" t="s">
        <v>76</v>
      </c>
      <c r="N18" s="16" t="s">
        <v>77</v>
      </c>
      <c r="O18" s="16" t="s">
        <v>80</v>
      </c>
      <c r="P18" s="16" t="s">
        <v>81</v>
      </c>
      <c r="Q18" s="16" t="s">
        <v>103</v>
      </c>
      <c r="R18" s="16" t="s">
        <v>76</v>
      </c>
      <c r="S18" s="16" t="s">
        <v>77</v>
      </c>
      <c r="T18" s="16" t="s">
        <v>80</v>
      </c>
      <c r="U18" s="16" t="s">
        <v>81</v>
      </c>
      <c r="V18" s="16" t="s">
        <v>103</v>
      </c>
      <c r="W18" s="16" t="s">
        <v>76</v>
      </c>
      <c r="X18" s="16" t="s">
        <v>77</v>
      </c>
      <c r="Y18" s="16" t="s">
        <v>80</v>
      </c>
      <c r="Z18" s="16" t="s">
        <v>81</v>
      </c>
      <c r="AA18" s="16" t="s">
        <v>103</v>
      </c>
    </row>
    <row r="19" spans="1:27" ht="30">
      <c r="A19" s="33" t="s">
        <v>196</v>
      </c>
      <c r="B19" s="10" t="s">
        <v>107</v>
      </c>
      <c r="C19" s="18">
        <v>0.50107817243712871</v>
      </c>
      <c r="D19" s="18">
        <v>0.5140765042612111</v>
      </c>
      <c r="E19" s="18">
        <v>0.28617235424495346</v>
      </c>
      <c r="F19" s="18">
        <v>0.27662378397433174</v>
      </c>
      <c r="G19" s="18">
        <f t="shared" ref="G19" si="20">(E19-C19)-(F19-D19)</f>
        <v>2.2546902094704113E-2</v>
      </c>
      <c r="H19" s="18">
        <v>0.44881524717371635</v>
      </c>
      <c r="I19" s="18">
        <v>0.50012170298038949</v>
      </c>
      <c r="J19" s="18">
        <v>0.24225470831752266</v>
      </c>
      <c r="K19" s="18">
        <v>0.25050250832335669</v>
      </c>
      <c r="L19" s="18">
        <f t="shared" ref="L19" si="21">(J19-H19)-(K19-I19)</f>
        <v>4.3058655800839118E-2</v>
      </c>
      <c r="M19" s="18">
        <v>0.4447619368805889</v>
      </c>
      <c r="N19" s="18">
        <v>0.50531119153549975</v>
      </c>
      <c r="O19" s="18">
        <v>0.20634139303852594</v>
      </c>
      <c r="P19" s="18">
        <v>0.24709147592717146</v>
      </c>
      <c r="Q19" s="18">
        <f t="shared" ref="Q19" si="22">(O19-M19)-(P19-N19)</f>
        <v>1.9799171766265333E-2</v>
      </c>
      <c r="R19" s="18">
        <v>0.55728221861490101</v>
      </c>
      <c r="S19" s="18">
        <v>0.56632216589679996</v>
      </c>
      <c r="T19" s="18">
        <v>0.25508488311006561</v>
      </c>
      <c r="U19" s="18">
        <v>0.28038074705291011</v>
      </c>
      <c r="V19" s="18">
        <f t="shared" ref="V19" si="23">(T19-R19)-(U19-S19)</f>
        <v>-1.6255916660945557E-2</v>
      </c>
      <c r="W19" s="18">
        <v>0.4408837085875954</v>
      </c>
      <c r="X19" s="18">
        <v>0.48858494890547499</v>
      </c>
      <c r="Y19" s="18">
        <v>0.28719471716201656</v>
      </c>
      <c r="Z19" s="18">
        <v>0.25571445592686909</v>
      </c>
      <c r="AA19" s="38">
        <f t="shared" ref="AA19" si="24">(Y19-W19)-(Z19-X19)</f>
        <v>7.9181501553027056E-2</v>
      </c>
    </row>
  </sheetData>
  <mergeCells count="25">
    <mergeCell ref="C17:G17"/>
    <mergeCell ref="H17:L17"/>
    <mergeCell ref="M17:Q17"/>
    <mergeCell ref="R17:V17"/>
    <mergeCell ref="W17:AA17"/>
    <mergeCell ref="C13:G13"/>
    <mergeCell ref="H13:L13"/>
    <mergeCell ref="M13:Q13"/>
    <mergeCell ref="R13:V13"/>
    <mergeCell ref="W13:AA13"/>
    <mergeCell ref="C9:G9"/>
    <mergeCell ref="H9:L9"/>
    <mergeCell ref="M9:Q9"/>
    <mergeCell ref="R9:V9"/>
    <mergeCell ref="W9:AA9"/>
    <mergeCell ref="C5:G5"/>
    <mergeCell ref="H5:L5"/>
    <mergeCell ref="M5:Q5"/>
    <mergeCell ref="R5:V5"/>
    <mergeCell ref="W5:AA5"/>
    <mergeCell ref="C1:G1"/>
    <mergeCell ref="H1:L1"/>
    <mergeCell ref="M1:Q1"/>
    <mergeCell ref="R1:V1"/>
    <mergeCell ref="W1:AA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89B6E-0CCB-4003-8596-C2A596877178}">
  <dimension ref="A1:AL24"/>
  <sheetViews>
    <sheetView zoomScale="90" zoomScaleNormal="90" workbookViewId="0"/>
  </sheetViews>
  <sheetFormatPr defaultRowHeight="15"/>
  <cols>
    <col min="1" max="1" width="46.42578125" customWidth="1"/>
    <col min="2" max="2" width="20.7109375" customWidth="1"/>
  </cols>
  <sheetData>
    <row r="1" spans="1:38" ht="15" customHeight="1">
      <c r="C1" s="76" t="s">
        <v>70</v>
      </c>
      <c r="D1" s="76"/>
      <c r="E1" s="76"/>
      <c r="F1" s="76"/>
      <c r="G1" s="76"/>
      <c r="H1" s="76"/>
      <c r="I1" s="75" t="s">
        <v>151</v>
      </c>
      <c r="J1" s="76"/>
      <c r="K1" s="76"/>
      <c r="L1" s="76"/>
      <c r="M1" s="76"/>
      <c r="N1" s="76"/>
      <c r="O1" s="75" t="s">
        <v>152</v>
      </c>
      <c r="P1" s="76"/>
      <c r="Q1" s="76"/>
      <c r="R1" s="76"/>
      <c r="S1" s="76"/>
      <c r="T1" s="76"/>
      <c r="U1" s="75" t="s">
        <v>153</v>
      </c>
      <c r="V1" s="76"/>
      <c r="W1" s="76"/>
      <c r="X1" s="76"/>
      <c r="Y1" s="76"/>
      <c r="Z1" s="76"/>
      <c r="AA1" s="75" t="s">
        <v>154</v>
      </c>
      <c r="AB1" s="76"/>
      <c r="AC1" s="76"/>
      <c r="AD1" s="76"/>
      <c r="AE1" s="76"/>
      <c r="AF1" s="76"/>
      <c r="AG1" s="75" t="s">
        <v>155</v>
      </c>
      <c r="AH1" s="76"/>
      <c r="AI1" s="76"/>
      <c r="AJ1" s="76"/>
      <c r="AK1" s="76"/>
      <c r="AL1" s="76"/>
    </row>
    <row r="2" spans="1:38">
      <c r="C2" s="16" t="s">
        <v>76</v>
      </c>
      <c r="D2" s="16" t="s">
        <v>77</v>
      </c>
      <c r="E2" s="16" t="s">
        <v>78</v>
      </c>
      <c r="F2" s="16" t="s">
        <v>79</v>
      </c>
      <c r="G2" s="16" t="s">
        <v>80</v>
      </c>
      <c r="H2" s="16" t="s">
        <v>81</v>
      </c>
      <c r="I2" s="16" t="s">
        <v>76</v>
      </c>
      <c r="J2" s="16" t="s">
        <v>77</v>
      </c>
      <c r="K2" s="16" t="s">
        <v>78</v>
      </c>
      <c r="L2" s="16" t="s">
        <v>79</v>
      </c>
      <c r="M2" s="16" t="s">
        <v>80</v>
      </c>
      <c r="N2" s="16" t="s">
        <v>81</v>
      </c>
      <c r="O2" s="16" t="s">
        <v>76</v>
      </c>
      <c r="P2" s="16" t="s">
        <v>77</v>
      </c>
      <c r="Q2" s="16" t="s">
        <v>78</v>
      </c>
      <c r="R2" s="16" t="s">
        <v>79</v>
      </c>
      <c r="S2" s="16" t="s">
        <v>80</v>
      </c>
      <c r="T2" s="16" t="s">
        <v>81</v>
      </c>
      <c r="U2" s="16" t="s">
        <v>76</v>
      </c>
      <c r="V2" s="16" t="s">
        <v>77</v>
      </c>
      <c r="W2" s="16" t="s">
        <v>78</v>
      </c>
      <c r="X2" s="16" t="s">
        <v>79</v>
      </c>
      <c r="Y2" s="16" t="s">
        <v>80</v>
      </c>
      <c r="Z2" s="16" t="s">
        <v>81</v>
      </c>
      <c r="AA2" s="16" t="s">
        <v>76</v>
      </c>
      <c r="AB2" s="16" t="s">
        <v>77</v>
      </c>
      <c r="AC2" s="16" t="s">
        <v>78</v>
      </c>
      <c r="AD2" s="16" t="s">
        <v>79</v>
      </c>
      <c r="AE2" s="16" t="s">
        <v>80</v>
      </c>
      <c r="AF2" s="16" t="s">
        <v>81</v>
      </c>
      <c r="AG2" s="16" t="s">
        <v>76</v>
      </c>
      <c r="AH2" s="16" t="s">
        <v>77</v>
      </c>
      <c r="AI2" s="16" t="s">
        <v>78</v>
      </c>
      <c r="AJ2" s="16" t="s">
        <v>79</v>
      </c>
      <c r="AK2" s="16" t="s">
        <v>80</v>
      </c>
      <c r="AL2" s="16" t="s">
        <v>81</v>
      </c>
    </row>
    <row r="3" spans="1:38" s="39" customFormat="1">
      <c r="A3" s="77" t="s">
        <v>197</v>
      </c>
      <c r="B3" s="40" t="s">
        <v>107</v>
      </c>
      <c r="C3" s="18">
        <v>8.6499542996356482E-2</v>
      </c>
      <c r="D3" s="18">
        <v>8.3140672151634648E-2</v>
      </c>
      <c r="E3" s="18">
        <v>7.3413947213450959E-2</v>
      </c>
      <c r="F3" s="18">
        <v>0.12113225630819149</v>
      </c>
      <c r="G3" s="18">
        <v>9.3612225435062785E-2</v>
      </c>
      <c r="H3" s="19">
        <v>7.4835427873006288E-2</v>
      </c>
      <c r="I3" s="18">
        <v>0.14253787549016916</v>
      </c>
      <c r="J3" s="18">
        <v>0.1861339413132469</v>
      </c>
      <c r="K3" s="18">
        <v>0.22799929156127555</v>
      </c>
      <c r="L3" s="18">
        <v>0.18565109416651127</v>
      </c>
      <c r="M3" s="18" t="s">
        <v>83</v>
      </c>
      <c r="N3" s="18" t="s">
        <v>83</v>
      </c>
      <c r="O3" s="18">
        <v>8.8541321875392806E-2</v>
      </c>
      <c r="P3" s="18">
        <v>7.2937685929630486E-2</v>
      </c>
      <c r="Q3" s="18">
        <v>4.1152682047982864E-2</v>
      </c>
      <c r="R3" s="18">
        <v>0.12417066598633934</v>
      </c>
      <c r="S3" s="18">
        <v>3.8667866615798449E-2</v>
      </c>
      <c r="T3" s="19">
        <v>7.0489479106639344E-2</v>
      </c>
      <c r="U3" s="18">
        <v>4.9302890090442808E-2</v>
      </c>
      <c r="V3" s="18">
        <v>6.6432428335241767E-2</v>
      </c>
      <c r="W3" s="18">
        <v>5.5109123990442759E-2</v>
      </c>
      <c r="X3" s="18">
        <v>0.13041345145028072</v>
      </c>
      <c r="Y3" s="18">
        <v>4.0336890145966295E-2</v>
      </c>
      <c r="Z3" s="19">
        <v>5.6779473402329986E-2</v>
      </c>
      <c r="AA3" s="18">
        <v>0.13364694881175865</v>
      </c>
      <c r="AB3" s="18">
        <v>0.11513325208318853</v>
      </c>
      <c r="AC3" s="18">
        <v>0.12725217395463886</v>
      </c>
      <c r="AD3" s="18">
        <v>0.16039633203156042</v>
      </c>
      <c r="AE3" s="18">
        <v>8.7389287945714378E-2</v>
      </c>
      <c r="AF3" s="19">
        <v>6.8152430765622329E-2</v>
      </c>
      <c r="AG3" s="18">
        <v>0.10348338123801365</v>
      </c>
      <c r="AH3" s="18">
        <v>6.4384689636947337E-2</v>
      </c>
      <c r="AI3" s="18">
        <v>6.8282551977657271E-2</v>
      </c>
      <c r="AJ3" s="18">
        <v>0.11416602815014115</v>
      </c>
      <c r="AK3" s="18">
        <v>8.0329281418048598E-2</v>
      </c>
      <c r="AL3" s="19">
        <v>4.8976267009536591E-2</v>
      </c>
    </row>
    <row r="4" spans="1:38" s="39" customFormat="1" ht="13.5" customHeight="1">
      <c r="A4" s="77"/>
      <c r="B4" s="41" t="s">
        <v>117</v>
      </c>
      <c r="C4" s="21">
        <v>0.91350045700364324</v>
      </c>
      <c r="D4" s="21">
        <v>0.9168593278483651</v>
      </c>
      <c r="E4" s="21">
        <v>0.9265860527865486</v>
      </c>
      <c r="F4" s="21">
        <v>0.87886774369180887</v>
      </c>
      <c r="G4" s="21">
        <v>0.90638777456493713</v>
      </c>
      <c r="H4" s="22">
        <v>0.92516457212699388</v>
      </c>
      <c r="I4" s="21">
        <v>0.85746212450983128</v>
      </c>
      <c r="J4" s="21">
        <v>0.81386605868675344</v>
      </c>
      <c r="K4" s="21">
        <v>0.77200070843872537</v>
      </c>
      <c r="L4" s="21">
        <v>0.81434890583348851</v>
      </c>
      <c r="M4" s="18" t="s">
        <v>83</v>
      </c>
      <c r="N4" s="18" t="s">
        <v>83</v>
      </c>
      <c r="O4" s="21">
        <v>0.9114586781246069</v>
      </c>
      <c r="P4" s="21">
        <v>0.9270623140703701</v>
      </c>
      <c r="Q4" s="21">
        <v>0.95884731795201716</v>
      </c>
      <c r="R4" s="21">
        <v>0.87582933401366059</v>
      </c>
      <c r="S4" s="21">
        <v>0.96133213338420165</v>
      </c>
      <c r="T4" s="22">
        <v>0.92951052089336128</v>
      </c>
      <c r="U4" s="21">
        <v>0.95069710990955725</v>
      </c>
      <c r="V4" s="21">
        <v>0.93356757166475779</v>
      </c>
      <c r="W4" s="21">
        <v>0.94489087600955746</v>
      </c>
      <c r="X4" s="21">
        <v>0.86958654854971928</v>
      </c>
      <c r="Y4" s="21">
        <v>0.95966310985403369</v>
      </c>
      <c r="Z4" s="22">
        <v>0.94322052659767019</v>
      </c>
      <c r="AA4" s="21">
        <v>0.86635305118824135</v>
      </c>
      <c r="AB4" s="21">
        <v>0.88486674791681108</v>
      </c>
      <c r="AC4" s="21">
        <v>0.87274782604536183</v>
      </c>
      <c r="AD4" s="21">
        <v>0.83960366796843955</v>
      </c>
      <c r="AE4" s="21">
        <v>0.91261071205428546</v>
      </c>
      <c r="AF4" s="22">
        <v>0.93184756923437806</v>
      </c>
      <c r="AG4" s="21">
        <v>0.89651661876198574</v>
      </c>
      <c r="AH4" s="21">
        <v>0.93561531036305301</v>
      </c>
      <c r="AI4" s="21">
        <v>0.93171744802234302</v>
      </c>
      <c r="AJ4" s="21">
        <v>0.88583397184985824</v>
      </c>
      <c r="AK4" s="21">
        <v>0.91967071858195082</v>
      </c>
      <c r="AL4" s="22">
        <v>0.95102373299046317</v>
      </c>
    </row>
    <row r="6" spans="1:38" ht="15" customHeight="1">
      <c r="C6" s="76" t="s">
        <v>70</v>
      </c>
      <c r="D6" s="76"/>
      <c r="E6" s="76"/>
      <c r="F6" s="76"/>
      <c r="G6" s="76"/>
      <c r="H6" s="76"/>
      <c r="I6" s="75" t="s">
        <v>151</v>
      </c>
      <c r="J6" s="76"/>
      <c r="K6" s="76"/>
      <c r="L6" s="76"/>
      <c r="M6" s="76"/>
      <c r="N6" s="76"/>
      <c r="O6" s="75" t="s">
        <v>152</v>
      </c>
      <c r="P6" s="76"/>
      <c r="Q6" s="76"/>
      <c r="R6" s="76"/>
      <c r="S6" s="76"/>
      <c r="T6" s="76"/>
      <c r="U6" s="75" t="s">
        <v>153</v>
      </c>
      <c r="V6" s="76"/>
      <c r="W6" s="76"/>
      <c r="X6" s="76"/>
      <c r="Y6" s="76"/>
      <c r="Z6" s="76"/>
      <c r="AA6" s="75" t="s">
        <v>154</v>
      </c>
      <c r="AB6" s="76"/>
      <c r="AC6" s="76"/>
      <c r="AD6" s="76"/>
      <c r="AE6" s="76"/>
      <c r="AF6" s="76"/>
      <c r="AG6" s="75" t="s">
        <v>155</v>
      </c>
      <c r="AH6" s="76"/>
      <c r="AI6" s="76"/>
      <c r="AJ6" s="76"/>
      <c r="AK6" s="76"/>
      <c r="AL6" s="76"/>
    </row>
    <row r="7" spans="1:38">
      <c r="C7" s="16" t="s">
        <v>76</v>
      </c>
      <c r="D7" s="16" t="s">
        <v>77</v>
      </c>
      <c r="E7" s="16" t="s">
        <v>78</v>
      </c>
      <c r="F7" s="16" t="s">
        <v>79</v>
      </c>
      <c r="G7" s="16" t="s">
        <v>80</v>
      </c>
      <c r="H7" s="16" t="s">
        <v>81</v>
      </c>
      <c r="I7" s="16" t="s">
        <v>76</v>
      </c>
      <c r="J7" s="16" t="s">
        <v>77</v>
      </c>
      <c r="K7" s="16" t="s">
        <v>78</v>
      </c>
      <c r="L7" s="16" t="s">
        <v>79</v>
      </c>
      <c r="M7" s="16" t="s">
        <v>80</v>
      </c>
      <c r="N7" s="16" t="s">
        <v>81</v>
      </c>
      <c r="O7" s="16" t="s">
        <v>76</v>
      </c>
      <c r="P7" s="16" t="s">
        <v>77</v>
      </c>
      <c r="Q7" s="16" t="s">
        <v>78</v>
      </c>
      <c r="R7" s="16" t="s">
        <v>79</v>
      </c>
      <c r="S7" s="16" t="s">
        <v>80</v>
      </c>
      <c r="T7" s="16" t="s">
        <v>81</v>
      </c>
      <c r="U7" s="16" t="s">
        <v>76</v>
      </c>
      <c r="V7" s="16" t="s">
        <v>77</v>
      </c>
      <c r="W7" s="16" t="s">
        <v>78</v>
      </c>
      <c r="X7" s="16" t="s">
        <v>79</v>
      </c>
      <c r="Y7" s="16" t="s">
        <v>80</v>
      </c>
      <c r="Z7" s="16" t="s">
        <v>81</v>
      </c>
      <c r="AA7" s="16" t="s">
        <v>76</v>
      </c>
      <c r="AB7" s="16" t="s">
        <v>77</v>
      </c>
      <c r="AC7" s="16" t="s">
        <v>78</v>
      </c>
      <c r="AD7" s="16" t="s">
        <v>79</v>
      </c>
      <c r="AE7" s="16" t="s">
        <v>80</v>
      </c>
      <c r="AF7" s="16" t="s">
        <v>81</v>
      </c>
      <c r="AG7" s="16" t="s">
        <v>76</v>
      </c>
      <c r="AH7" s="16" t="s">
        <v>77</v>
      </c>
      <c r="AI7" s="16" t="s">
        <v>78</v>
      </c>
      <c r="AJ7" s="16" t="s">
        <v>79</v>
      </c>
      <c r="AK7" s="16" t="s">
        <v>80</v>
      </c>
      <c r="AL7" s="16" t="s">
        <v>81</v>
      </c>
    </row>
    <row r="8" spans="1:38" s="39" customFormat="1">
      <c r="A8" s="77" t="s">
        <v>47</v>
      </c>
      <c r="B8" s="40" t="s">
        <v>107</v>
      </c>
      <c r="C8" s="18">
        <v>0.22198950847843846</v>
      </c>
      <c r="D8" s="18">
        <v>0.24164838630448598</v>
      </c>
      <c r="E8" s="18">
        <v>0.16163297505199878</v>
      </c>
      <c r="F8" s="18">
        <v>0.26307531006368057</v>
      </c>
      <c r="G8" s="18">
        <v>0.17999708929066741</v>
      </c>
      <c r="H8" s="19">
        <v>0.15447277534448459</v>
      </c>
      <c r="I8" s="18">
        <v>0.23364220515821274</v>
      </c>
      <c r="J8" s="18">
        <v>0.35268806470615877</v>
      </c>
      <c r="K8" s="18">
        <v>0.25909970310854807</v>
      </c>
      <c r="L8" s="18">
        <v>0.20233893654213311</v>
      </c>
      <c r="M8" s="18" t="s">
        <v>83</v>
      </c>
      <c r="N8" s="18" t="s">
        <v>83</v>
      </c>
      <c r="O8" s="18">
        <v>0.18055186257119382</v>
      </c>
      <c r="P8" s="18">
        <v>0.24207526580516678</v>
      </c>
      <c r="Q8" s="18">
        <v>0.11570511835955094</v>
      </c>
      <c r="R8" s="18">
        <v>0.21715007952910226</v>
      </c>
      <c r="S8" s="18">
        <v>0.10661342680859638</v>
      </c>
      <c r="T8" s="19">
        <v>0.12509874932349618</v>
      </c>
      <c r="U8" s="18">
        <v>0.18337579119471983</v>
      </c>
      <c r="V8" s="18">
        <v>0.22433125945369628</v>
      </c>
      <c r="W8" s="18">
        <v>0.11669186090508793</v>
      </c>
      <c r="X8" s="18">
        <v>0.21919426173315729</v>
      </c>
      <c r="Y8" s="18">
        <v>0.10734087585705893</v>
      </c>
      <c r="Z8" s="19">
        <v>0.11870779384216171</v>
      </c>
      <c r="AA8" s="18">
        <v>0.34397067852249497</v>
      </c>
      <c r="AB8" s="18">
        <v>0.29573609991426042</v>
      </c>
      <c r="AC8" s="18">
        <v>0.28741243776762954</v>
      </c>
      <c r="AD8" s="18">
        <v>0.25158979529178888</v>
      </c>
      <c r="AE8" s="18">
        <v>0.19100079101629175</v>
      </c>
      <c r="AF8" s="19">
        <v>0.13139557932001605</v>
      </c>
      <c r="AG8" s="18">
        <v>0.21931865376298437</v>
      </c>
      <c r="AH8" s="18">
        <v>0.22299829818086411</v>
      </c>
      <c r="AI8" s="18">
        <v>0.18003172186703292</v>
      </c>
      <c r="AJ8" s="18">
        <v>0.20436861517726598</v>
      </c>
      <c r="AK8" s="18">
        <v>7.6854768316772654E-2</v>
      </c>
      <c r="AL8" s="19">
        <v>0.11891230599068009</v>
      </c>
    </row>
    <row r="9" spans="1:38" s="39" customFormat="1">
      <c r="A9" s="77"/>
      <c r="B9" s="41" t="s">
        <v>117</v>
      </c>
      <c r="C9" s="21">
        <v>0.77801049152156088</v>
      </c>
      <c r="D9" s="21">
        <v>0.75835161369551374</v>
      </c>
      <c r="E9" s="21">
        <v>0.8383670249480013</v>
      </c>
      <c r="F9" s="21">
        <v>0.73692468993631943</v>
      </c>
      <c r="G9" s="21">
        <v>0.82000291070933207</v>
      </c>
      <c r="H9" s="22">
        <v>0.84552722465551478</v>
      </c>
      <c r="I9" s="21">
        <v>0.76635779484178745</v>
      </c>
      <c r="J9" s="21">
        <v>0.64731193529383968</v>
      </c>
      <c r="K9" s="21">
        <v>0.7409002968914522</v>
      </c>
      <c r="L9" s="21">
        <v>0.79766106345786669</v>
      </c>
      <c r="M9" s="18" t="s">
        <v>83</v>
      </c>
      <c r="N9" s="18" t="s">
        <v>83</v>
      </c>
      <c r="O9" s="21">
        <v>0.81944813742880551</v>
      </c>
      <c r="P9" s="21">
        <v>0.75792473419483319</v>
      </c>
      <c r="Q9" s="21">
        <v>0.88429488164044878</v>
      </c>
      <c r="R9" s="21">
        <v>0.78284992047089819</v>
      </c>
      <c r="S9" s="21">
        <v>0.89338657319140358</v>
      </c>
      <c r="T9" s="22">
        <v>0.87490125067650448</v>
      </c>
      <c r="U9" s="21">
        <v>0.81662420880528019</v>
      </c>
      <c r="V9" s="21">
        <v>0.77566874054630341</v>
      </c>
      <c r="W9" s="21">
        <v>0.88330813909491246</v>
      </c>
      <c r="X9" s="21">
        <v>0.78080573826684285</v>
      </c>
      <c r="Y9" s="21">
        <v>0.89265912414294091</v>
      </c>
      <c r="Z9" s="22">
        <v>0.88129220615783921</v>
      </c>
      <c r="AA9" s="21">
        <v>0.65602932147750526</v>
      </c>
      <c r="AB9" s="21">
        <v>0.70426390008573958</v>
      </c>
      <c r="AC9" s="21">
        <v>0.71258756223237074</v>
      </c>
      <c r="AD9" s="21">
        <v>0.74841020470821096</v>
      </c>
      <c r="AE9" s="21">
        <v>0.80899920898370825</v>
      </c>
      <c r="AF9" s="22">
        <v>0.86860442067998345</v>
      </c>
      <c r="AG9" s="21">
        <v>0.78068134623701502</v>
      </c>
      <c r="AH9" s="21">
        <v>0.77700170181913597</v>
      </c>
      <c r="AI9" s="21">
        <v>0.81996827813296636</v>
      </c>
      <c r="AJ9" s="21">
        <v>0.79563138482273421</v>
      </c>
      <c r="AK9" s="21">
        <v>0.92314523168322726</v>
      </c>
      <c r="AL9" s="22">
        <v>0.88108769400931919</v>
      </c>
    </row>
    <row r="11" spans="1:38" ht="15" customHeight="1">
      <c r="C11" s="76" t="s">
        <v>70</v>
      </c>
      <c r="D11" s="76"/>
      <c r="E11" s="76"/>
      <c r="F11" s="76"/>
      <c r="G11" s="76"/>
      <c r="H11" s="76"/>
      <c r="I11" s="75" t="s">
        <v>151</v>
      </c>
      <c r="J11" s="76"/>
      <c r="K11" s="76"/>
      <c r="L11" s="76"/>
      <c r="M11" s="76"/>
      <c r="N11" s="76"/>
      <c r="O11" s="75" t="s">
        <v>152</v>
      </c>
      <c r="P11" s="76"/>
      <c r="Q11" s="76"/>
      <c r="R11" s="76"/>
      <c r="S11" s="76"/>
      <c r="T11" s="76"/>
      <c r="U11" s="75" t="s">
        <v>153</v>
      </c>
      <c r="V11" s="76"/>
      <c r="W11" s="76"/>
      <c r="X11" s="76"/>
      <c r="Y11" s="76"/>
      <c r="Z11" s="76"/>
      <c r="AA11" s="75" t="s">
        <v>154</v>
      </c>
      <c r="AB11" s="76"/>
      <c r="AC11" s="76"/>
      <c r="AD11" s="76"/>
      <c r="AE11" s="76"/>
      <c r="AF11" s="76"/>
      <c r="AG11" s="75" t="s">
        <v>155</v>
      </c>
      <c r="AH11" s="76"/>
      <c r="AI11" s="76"/>
      <c r="AJ11" s="76"/>
      <c r="AK11" s="76"/>
      <c r="AL11" s="76"/>
    </row>
    <row r="12" spans="1:38">
      <c r="C12" s="16" t="s">
        <v>76</v>
      </c>
      <c r="D12" s="16" t="s">
        <v>77</v>
      </c>
      <c r="E12" s="16" t="s">
        <v>78</v>
      </c>
      <c r="F12" s="16" t="s">
        <v>79</v>
      </c>
      <c r="G12" s="16" t="s">
        <v>80</v>
      </c>
      <c r="H12" s="16" t="s">
        <v>81</v>
      </c>
      <c r="I12" s="16" t="s">
        <v>76</v>
      </c>
      <c r="J12" s="16" t="s">
        <v>77</v>
      </c>
      <c r="K12" s="16" t="s">
        <v>78</v>
      </c>
      <c r="L12" s="16" t="s">
        <v>79</v>
      </c>
      <c r="M12" s="16" t="s">
        <v>80</v>
      </c>
      <c r="N12" s="16" t="s">
        <v>81</v>
      </c>
      <c r="O12" s="16" t="s">
        <v>76</v>
      </c>
      <c r="P12" s="16" t="s">
        <v>77</v>
      </c>
      <c r="Q12" s="16" t="s">
        <v>78</v>
      </c>
      <c r="R12" s="16" t="s">
        <v>79</v>
      </c>
      <c r="S12" s="16" t="s">
        <v>80</v>
      </c>
      <c r="T12" s="16" t="s">
        <v>81</v>
      </c>
      <c r="U12" s="16" t="s">
        <v>76</v>
      </c>
      <c r="V12" s="16" t="s">
        <v>77</v>
      </c>
      <c r="W12" s="16" t="s">
        <v>78</v>
      </c>
      <c r="X12" s="16" t="s">
        <v>79</v>
      </c>
      <c r="Y12" s="16" t="s">
        <v>80</v>
      </c>
      <c r="Z12" s="16" t="s">
        <v>81</v>
      </c>
      <c r="AA12" s="16" t="s">
        <v>76</v>
      </c>
      <c r="AB12" s="16" t="s">
        <v>77</v>
      </c>
      <c r="AC12" s="16" t="s">
        <v>78</v>
      </c>
      <c r="AD12" s="16" t="s">
        <v>79</v>
      </c>
      <c r="AE12" s="16" t="s">
        <v>80</v>
      </c>
      <c r="AF12" s="16" t="s">
        <v>81</v>
      </c>
      <c r="AG12" s="16" t="s">
        <v>76</v>
      </c>
      <c r="AH12" s="16" t="s">
        <v>77</v>
      </c>
      <c r="AI12" s="16" t="s">
        <v>78</v>
      </c>
      <c r="AJ12" s="16" t="s">
        <v>79</v>
      </c>
      <c r="AK12" s="16" t="s">
        <v>80</v>
      </c>
      <c r="AL12" s="16" t="s">
        <v>81</v>
      </c>
    </row>
    <row r="13" spans="1:38" s="39" customFormat="1">
      <c r="A13" s="77" t="s">
        <v>48</v>
      </c>
      <c r="B13" s="40" t="s">
        <v>107</v>
      </c>
      <c r="C13" s="18">
        <v>0.31462222323223316</v>
      </c>
      <c r="D13" s="18">
        <v>0.33595848435478709</v>
      </c>
      <c r="E13" s="18">
        <v>0.3363051926321336</v>
      </c>
      <c r="F13" s="18">
        <v>0.35062883045829019</v>
      </c>
      <c r="G13" s="18">
        <v>0.18321910865010588</v>
      </c>
      <c r="H13" s="19">
        <v>0.29404589455366287</v>
      </c>
      <c r="I13" s="18">
        <v>0.28425382058277787</v>
      </c>
      <c r="J13" s="18">
        <v>0.35095064399882836</v>
      </c>
      <c r="K13" s="18">
        <v>0.36555143996434525</v>
      </c>
      <c r="L13" s="18">
        <v>0.36603537409522358</v>
      </c>
      <c r="M13" s="18" t="s">
        <v>83</v>
      </c>
      <c r="N13" s="18" t="s">
        <v>83</v>
      </c>
      <c r="O13" s="18">
        <v>0.24770569065796447</v>
      </c>
      <c r="P13" s="18">
        <v>0.28428282207162914</v>
      </c>
      <c r="Q13" s="18">
        <v>0.34476800515718103</v>
      </c>
      <c r="R13" s="18">
        <v>0.3259517317398869</v>
      </c>
      <c r="S13" s="18">
        <v>0.26093692173674521</v>
      </c>
      <c r="T13" s="19">
        <v>0.25324637377131121</v>
      </c>
      <c r="U13" s="18">
        <v>0.21992104713963007</v>
      </c>
      <c r="V13" s="18">
        <v>0.2749416080220321</v>
      </c>
      <c r="W13" s="18">
        <v>0.24966628127170687</v>
      </c>
      <c r="X13" s="18">
        <v>0.33064804887100413</v>
      </c>
      <c r="Y13" s="18">
        <v>0.22275785184846114</v>
      </c>
      <c r="Z13" s="19">
        <v>0.23426391129930058</v>
      </c>
      <c r="AA13" s="18">
        <v>0.28047084048262161</v>
      </c>
      <c r="AB13" s="18">
        <v>0.3246650625976214</v>
      </c>
      <c r="AC13" s="18">
        <v>0.51853116912951869</v>
      </c>
      <c r="AD13" s="18">
        <v>0.38601217898296347</v>
      </c>
      <c r="AE13" s="18">
        <v>0.26660339379610715</v>
      </c>
      <c r="AF13" s="19">
        <v>0.28899304162723705</v>
      </c>
      <c r="AG13" s="18">
        <v>0.28954705588807372</v>
      </c>
      <c r="AH13" s="18">
        <v>0.26261991722631844</v>
      </c>
      <c r="AI13" s="18">
        <v>0.30550758771790415</v>
      </c>
      <c r="AJ13" s="18">
        <v>0.31501111726883019</v>
      </c>
      <c r="AK13" s="18">
        <v>0.26405191248969118</v>
      </c>
      <c r="AL13" s="19">
        <v>0.24201788785341208</v>
      </c>
    </row>
    <row r="14" spans="1:38" s="39" customFormat="1">
      <c r="A14" s="77"/>
      <c r="B14" s="41" t="s">
        <v>117</v>
      </c>
      <c r="C14" s="21">
        <v>0.6853777767677659</v>
      </c>
      <c r="D14" s="21">
        <v>0.66404151564521285</v>
      </c>
      <c r="E14" s="21">
        <v>0.66369480736786646</v>
      </c>
      <c r="F14" s="21">
        <v>0.6493711695417107</v>
      </c>
      <c r="G14" s="21">
        <v>0.81678089134989362</v>
      </c>
      <c r="H14" s="22">
        <v>0.70595410544633697</v>
      </c>
      <c r="I14" s="21">
        <v>0.71574617941722218</v>
      </c>
      <c r="J14" s="21">
        <v>0.64904935600117197</v>
      </c>
      <c r="K14" s="21">
        <v>0.63444856003565542</v>
      </c>
      <c r="L14" s="21">
        <v>0.6339646259047762</v>
      </c>
      <c r="M14" s="18" t="s">
        <v>83</v>
      </c>
      <c r="N14" s="18" t="s">
        <v>83</v>
      </c>
      <c r="O14" s="21">
        <v>0.75229430934203512</v>
      </c>
      <c r="P14" s="21">
        <v>0.71571717792837153</v>
      </c>
      <c r="Q14" s="21">
        <v>0.65523199484281891</v>
      </c>
      <c r="R14" s="21">
        <v>0.67404826826011321</v>
      </c>
      <c r="S14" s="21">
        <v>0.7390630782632549</v>
      </c>
      <c r="T14" s="22">
        <v>0.74675362622868979</v>
      </c>
      <c r="U14" s="21">
        <v>0.78007895286036988</v>
      </c>
      <c r="V14" s="21">
        <v>0.72505839197796762</v>
      </c>
      <c r="W14" s="21">
        <v>0.75033371872829302</v>
      </c>
      <c r="X14" s="21">
        <v>0.66935195112899659</v>
      </c>
      <c r="Y14" s="21">
        <v>0.77724214815153958</v>
      </c>
      <c r="Z14" s="22">
        <v>0.76573608870069965</v>
      </c>
      <c r="AA14" s="21">
        <v>0.71952915951737817</v>
      </c>
      <c r="AB14" s="21">
        <v>0.67533493740237904</v>
      </c>
      <c r="AC14" s="21">
        <v>0.48146883087048203</v>
      </c>
      <c r="AD14" s="21">
        <v>0.61398782101703697</v>
      </c>
      <c r="AE14" s="21">
        <v>0.73339660620389291</v>
      </c>
      <c r="AF14" s="22">
        <v>0.71100695837276351</v>
      </c>
      <c r="AG14" s="21">
        <v>0.71045294411192539</v>
      </c>
      <c r="AH14" s="21">
        <v>0.73738008277368094</v>
      </c>
      <c r="AI14" s="21">
        <v>0.69449241228209635</v>
      </c>
      <c r="AJ14" s="21">
        <v>0.68498888273116909</v>
      </c>
      <c r="AK14" s="21">
        <v>0.73594808751030816</v>
      </c>
      <c r="AL14" s="22">
        <v>0.75798211214658684</v>
      </c>
    </row>
    <row r="16" spans="1:38" ht="15" customHeight="1">
      <c r="C16" s="76" t="s">
        <v>70</v>
      </c>
      <c r="D16" s="76"/>
      <c r="E16" s="76"/>
      <c r="F16" s="76"/>
      <c r="G16" s="76"/>
      <c r="H16" s="76"/>
      <c r="I16" s="75" t="s">
        <v>151</v>
      </c>
      <c r="J16" s="76"/>
      <c r="K16" s="76"/>
      <c r="L16" s="76"/>
      <c r="M16" s="76"/>
      <c r="N16" s="76"/>
      <c r="O16" s="75" t="s">
        <v>152</v>
      </c>
      <c r="P16" s="76"/>
      <c r="Q16" s="76"/>
      <c r="R16" s="76"/>
      <c r="S16" s="76"/>
      <c r="T16" s="76"/>
      <c r="U16" s="75" t="s">
        <v>153</v>
      </c>
      <c r="V16" s="76"/>
      <c r="W16" s="76"/>
      <c r="X16" s="76"/>
      <c r="Y16" s="76"/>
      <c r="Z16" s="76"/>
      <c r="AA16" s="75" t="s">
        <v>154</v>
      </c>
      <c r="AB16" s="76"/>
      <c r="AC16" s="76"/>
      <c r="AD16" s="76"/>
      <c r="AE16" s="76"/>
      <c r="AF16" s="76"/>
      <c r="AG16" s="75" t="s">
        <v>155</v>
      </c>
      <c r="AH16" s="76"/>
      <c r="AI16" s="76"/>
      <c r="AJ16" s="76"/>
      <c r="AK16" s="76"/>
      <c r="AL16" s="76"/>
    </row>
    <row r="17" spans="1:38">
      <c r="C17" s="16" t="s">
        <v>76</v>
      </c>
      <c r="D17" s="16" t="s">
        <v>77</v>
      </c>
      <c r="E17" s="16" t="s">
        <v>78</v>
      </c>
      <c r="F17" s="16" t="s">
        <v>79</v>
      </c>
      <c r="G17" s="16" t="s">
        <v>80</v>
      </c>
      <c r="H17" s="16" t="s">
        <v>81</v>
      </c>
      <c r="I17" s="16" t="s">
        <v>76</v>
      </c>
      <c r="J17" s="16" t="s">
        <v>77</v>
      </c>
      <c r="K17" s="16" t="s">
        <v>78</v>
      </c>
      <c r="L17" s="16" t="s">
        <v>79</v>
      </c>
      <c r="M17" s="16" t="s">
        <v>80</v>
      </c>
      <c r="N17" s="16" t="s">
        <v>81</v>
      </c>
      <c r="O17" s="16" t="s">
        <v>76</v>
      </c>
      <c r="P17" s="16" t="s">
        <v>77</v>
      </c>
      <c r="Q17" s="16" t="s">
        <v>78</v>
      </c>
      <c r="R17" s="16" t="s">
        <v>79</v>
      </c>
      <c r="S17" s="16" t="s">
        <v>80</v>
      </c>
      <c r="T17" s="16" t="s">
        <v>81</v>
      </c>
      <c r="U17" s="16" t="s">
        <v>76</v>
      </c>
      <c r="V17" s="16" t="s">
        <v>77</v>
      </c>
      <c r="W17" s="16" t="s">
        <v>78</v>
      </c>
      <c r="X17" s="16" t="s">
        <v>79</v>
      </c>
      <c r="Y17" s="16" t="s">
        <v>80</v>
      </c>
      <c r="Z17" s="16" t="s">
        <v>81</v>
      </c>
      <c r="AA17" s="16" t="s">
        <v>76</v>
      </c>
      <c r="AB17" s="16" t="s">
        <v>77</v>
      </c>
      <c r="AC17" s="16" t="s">
        <v>78</v>
      </c>
      <c r="AD17" s="16" t="s">
        <v>79</v>
      </c>
      <c r="AE17" s="16" t="s">
        <v>80</v>
      </c>
      <c r="AF17" s="16" t="s">
        <v>81</v>
      </c>
      <c r="AG17" s="16" t="s">
        <v>76</v>
      </c>
      <c r="AH17" s="16" t="s">
        <v>77</v>
      </c>
      <c r="AI17" s="16" t="s">
        <v>78</v>
      </c>
      <c r="AJ17" s="16" t="s">
        <v>79</v>
      </c>
      <c r="AK17" s="16" t="s">
        <v>80</v>
      </c>
      <c r="AL17" s="16" t="s">
        <v>81</v>
      </c>
    </row>
    <row r="18" spans="1:38" s="39" customFormat="1">
      <c r="A18" s="77" t="s">
        <v>49</v>
      </c>
      <c r="B18" s="40" t="s">
        <v>107</v>
      </c>
      <c r="C18" s="18">
        <v>0.10396519232376997</v>
      </c>
      <c r="D18" s="18">
        <v>0.12739037420363913</v>
      </c>
      <c r="E18" s="18">
        <v>0.12834443358836764</v>
      </c>
      <c r="F18" s="18">
        <v>0.15943314904251349</v>
      </c>
      <c r="G18" s="18">
        <v>0.1113523080254791</v>
      </c>
      <c r="H18" s="19">
        <v>0.14981461550060346</v>
      </c>
      <c r="I18" s="18">
        <v>0.16013577154378783</v>
      </c>
      <c r="J18" s="18">
        <v>0.1660898042988567</v>
      </c>
      <c r="K18" s="18">
        <v>0.22740534424564532</v>
      </c>
      <c r="L18" s="18">
        <v>0.16599204217402949</v>
      </c>
      <c r="M18" s="18" t="s">
        <v>83</v>
      </c>
      <c r="N18" s="18" t="s">
        <v>83</v>
      </c>
      <c r="O18" s="18">
        <v>0.11211853527040484</v>
      </c>
      <c r="P18" s="18">
        <v>0.122021467874489</v>
      </c>
      <c r="Q18" s="18">
        <v>0.12904550531544565</v>
      </c>
      <c r="R18" s="18">
        <v>0.14367620340827186</v>
      </c>
      <c r="S18" s="18">
        <v>0.11772391477385774</v>
      </c>
      <c r="T18" s="19">
        <v>0.12161363797141324</v>
      </c>
      <c r="U18" s="18">
        <v>6.9202621068436193E-2</v>
      </c>
      <c r="V18" s="18">
        <v>9.5834904061689152E-2</v>
      </c>
      <c r="W18" s="18">
        <v>0.11414981674838812</v>
      </c>
      <c r="X18" s="18">
        <v>0.13940187686997751</v>
      </c>
      <c r="Y18" s="18">
        <v>0.11613707472453533</v>
      </c>
      <c r="Z18" s="19">
        <v>0.1149256211271399</v>
      </c>
      <c r="AA18" s="18">
        <v>0.19404528752602176</v>
      </c>
      <c r="AB18" s="18">
        <v>0.13346011502987826</v>
      </c>
      <c r="AC18" s="18">
        <v>0.2310651030356678</v>
      </c>
      <c r="AD18" s="18">
        <v>0.17319311909431176</v>
      </c>
      <c r="AE18" s="18">
        <v>0.16804984100616521</v>
      </c>
      <c r="AF18" s="19">
        <v>0.12934950479790996</v>
      </c>
      <c r="AG18" s="18">
        <v>0.14955670148819053</v>
      </c>
      <c r="AH18" s="18">
        <v>8.5148790129683002E-2</v>
      </c>
      <c r="AI18" s="18">
        <v>0.15145888336533514</v>
      </c>
      <c r="AJ18" s="18">
        <v>0.12004970926817128</v>
      </c>
      <c r="AK18" s="18">
        <v>0.12608943343416093</v>
      </c>
      <c r="AL18" s="19">
        <v>0.10400409931988044</v>
      </c>
    </row>
    <row r="19" spans="1:38" s="39" customFormat="1">
      <c r="A19" s="77"/>
      <c r="B19" s="41" t="s">
        <v>117</v>
      </c>
      <c r="C19" s="21">
        <v>0.89603480767622945</v>
      </c>
      <c r="D19" s="21">
        <v>0.87260962579636081</v>
      </c>
      <c r="E19" s="21">
        <v>0.87165556641163211</v>
      </c>
      <c r="F19" s="21">
        <v>0.84056685095748673</v>
      </c>
      <c r="G19" s="21">
        <v>0.88864769197452076</v>
      </c>
      <c r="H19" s="22">
        <v>0.85018538449939707</v>
      </c>
      <c r="I19" s="21">
        <v>0.83986422845621267</v>
      </c>
      <c r="J19" s="21">
        <v>0.833910195701143</v>
      </c>
      <c r="K19" s="21">
        <v>0.77259465575435526</v>
      </c>
      <c r="L19" s="21">
        <v>0.83400795782597048</v>
      </c>
      <c r="M19" s="18" t="s">
        <v>83</v>
      </c>
      <c r="N19" s="18" t="s">
        <v>83</v>
      </c>
      <c r="O19" s="21">
        <v>0.88788146472959528</v>
      </c>
      <c r="P19" s="21">
        <v>0.8779785321255118</v>
      </c>
      <c r="Q19" s="21">
        <v>0.87095449468455399</v>
      </c>
      <c r="R19" s="21">
        <v>0.85632379659172786</v>
      </c>
      <c r="S19" s="21">
        <v>0.88227608522614265</v>
      </c>
      <c r="T19" s="22">
        <v>0.87838636202858733</v>
      </c>
      <c r="U19" s="21">
        <v>0.93079737893156367</v>
      </c>
      <c r="V19" s="21">
        <v>0.90416509593831063</v>
      </c>
      <c r="W19" s="21">
        <v>0.88585018325161191</v>
      </c>
      <c r="X19" s="21">
        <v>0.8605981231300226</v>
      </c>
      <c r="Y19" s="21">
        <v>0.88386292527546506</v>
      </c>
      <c r="Z19" s="22">
        <v>0.88507437887286</v>
      </c>
      <c r="AA19" s="21">
        <v>0.80595471247397821</v>
      </c>
      <c r="AB19" s="21">
        <v>0.86653988497012147</v>
      </c>
      <c r="AC19" s="21">
        <v>0.76893489696433304</v>
      </c>
      <c r="AD19" s="21">
        <v>0.82680688090568832</v>
      </c>
      <c r="AE19" s="21">
        <v>0.83195015899383495</v>
      </c>
      <c r="AF19" s="22">
        <v>0.87065049520209048</v>
      </c>
      <c r="AG19" s="21">
        <v>0.85044329851180878</v>
      </c>
      <c r="AH19" s="21">
        <v>0.91485120987031754</v>
      </c>
      <c r="AI19" s="21">
        <v>0.84854111663466514</v>
      </c>
      <c r="AJ19" s="21">
        <v>0.8799502907318284</v>
      </c>
      <c r="AK19" s="21">
        <v>0.87391056656583854</v>
      </c>
      <c r="AL19" s="22">
        <v>0.89599590068011836</v>
      </c>
    </row>
    <row r="20" spans="1:38">
      <c r="A20" s="3"/>
      <c r="C20" s="5"/>
      <c r="D20" s="5"/>
      <c r="E20" s="5"/>
      <c r="F20" s="5"/>
      <c r="G20" s="5"/>
      <c r="H20" s="6"/>
      <c r="I20" s="5"/>
      <c r="J20" s="5"/>
      <c r="K20" s="5"/>
      <c r="L20" s="5"/>
      <c r="M20" s="5"/>
      <c r="N20" s="6"/>
      <c r="O20" s="5"/>
      <c r="P20" s="5"/>
      <c r="Q20" s="5"/>
      <c r="R20" s="5"/>
      <c r="S20" s="5"/>
      <c r="T20" s="6"/>
      <c r="U20" s="5"/>
      <c r="V20" s="5"/>
      <c r="W20" s="5"/>
      <c r="X20" s="5"/>
      <c r="Y20" s="5"/>
      <c r="Z20" s="6"/>
      <c r="AA20" s="5"/>
      <c r="AB20" s="5"/>
      <c r="AC20" s="5"/>
      <c r="AD20" s="5"/>
      <c r="AE20" s="5"/>
      <c r="AF20" s="6"/>
      <c r="AG20" s="5"/>
      <c r="AH20" s="5"/>
      <c r="AI20" s="5"/>
      <c r="AJ20" s="5"/>
      <c r="AK20" s="5"/>
      <c r="AL20" s="6"/>
    </row>
    <row r="21" spans="1:38" ht="15" customHeight="1">
      <c r="C21" s="76" t="s">
        <v>70</v>
      </c>
      <c r="D21" s="76"/>
      <c r="E21" s="76"/>
      <c r="F21" s="76"/>
      <c r="G21" s="76"/>
      <c r="H21" s="76"/>
      <c r="I21" s="75" t="s">
        <v>151</v>
      </c>
      <c r="J21" s="76"/>
      <c r="K21" s="76"/>
      <c r="L21" s="76"/>
      <c r="M21" s="76"/>
      <c r="N21" s="76"/>
      <c r="O21" s="75" t="s">
        <v>152</v>
      </c>
      <c r="P21" s="76"/>
      <c r="Q21" s="76"/>
      <c r="R21" s="76"/>
      <c r="S21" s="76"/>
      <c r="T21" s="76"/>
      <c r="U21" s="75" t="s">
        <v>153</v>
      </c>
      <c r="V21" s="76"/>
      <c r="W21" s="76"/>
      <c r="X21" s="76"/>
      <c r="Y21" s="76"/>
      <c r="Z21" s="76"/>
      <c r="AA21" s="75" t="s">
        <v>154</v>
      </c>
      <c r="AB21" s="76"/>
      <c r="AC21" s="76"/>
      <c r="AD21" s="76"/>
      <c r="AE21" s="76"/>
      <c r="AF21" s="76"/>
      <c r="AG21" s="75" t="s">
        <v>155</v>
      </c>
      <c r="AH21" s="76"/>
      <c r="AI21" s="76"/>
      <c r="AJ21" s="76"/>
      <c r="AK21" s="76"/>
      <c r="AL21" s="76"/>
    </row>
    <row r="22" spans="1:38">
      <c r="C22" s="16" t="s">
        <v>76</v>
      </c>
      <c r="D22" s="16" t="s">
        <v>77</v>
      </c>
      <c r="E22" s="16" t="s">
        <v>78</v>
      </c>
      <c r="F22" s="16" t="s">
        <v>79</v>
      </c>
      <c r="G22" s="16" t="s">
        <v>80</v>
      </c>
      <c r="H22" s="16" t="s">
        <v>81</v>
      </c>
      <c r="I22" s="16" t="s">
        <v>76</v>
      </c>
      <c r="J22" s="16" t="s">
        <v>77</v>
      </c>
      <c r="K22" s="16" t="s">
        <v>78</v>
      </c>
      <c r="L22" s="16" t="s">
        <v>79</v>
      </c>
      <c r="M22" s="16" t="s">
        <v>80</v>
      </c>
      <c r="N22" s="16" t="s">
        <v>81</v>
      </c>
      <c r="O22" s="16" t="s">
        <v>76</v>
      </c>
      <c r="P22" s="16" t="s">
        <v>77</v>
      </c>
      <c r="Q22" s="16" t="s">
        <v>78</v>
      </c>
      <c r="R22" s="16" t="s">
        <v>79</v>
      </c>
      <c r="S22" s="16" t="s">
        <v>80</v>
      </c>
      <c r="T22" s="16" t="s">
        <v>81</v>
      </c>
      <c r="U22" s="16" t="s">
        <v>76</v>
      </c>
      <c r="V22" s="16" t="s">
        <v>77</v>
      </c>
      <c r="W22" s="16" t="s">
        <v>78</v>
      </c>
      <c r="X22" s="16" t="s">
        <v>79</v>
      </c>
      <c r="Y22" s="16" t="s">
        <v>80</v>
      </c>
      <c r="Z22" s="16" t="s">
        <v>81</v>
      </c>
      <c r="AA22" s="16" t="s">
        <v>76</v>
      </c>
      <c r="AB22" s="16" t="s">
        <v>77</v>
      </c>
      <c r="AC22" s="16" t="s">
        <v>78</v>
      </c>
      <c r="AD22" s="16" t="s">
        <v>79</v>
      </c>
      <c r="AE22" s="16" t="s">
        <v>80</v>
      </c>
      <c r="AF22" s="16" t="s">
        <v>81</v>
      </c>
      <c r="AG22" s="16" t="s">
        <v>76</v>
      </c>
      <c r="AH22" s="16" t="s">
        <v>77</v>
      </c>
      <c r="AI22" s="16" t="s">
        <v>78</v>
      </c>
      <c r="AJ22" s="16" t="s">
        <v>79</v>
      </c>
      <c r="AK22" s="16" t="s">
        <v>80</v>
      </c>
      <c r="AL22" s="16" t="s">
        <v>81</v>
      </c>
    </row>
    <row r="23" spans="1:38" s="39" customFormat="1">
      <c r="A23" s="77" t="s">
        <v>50</v>
      </c>
      <c r="B23" s="40" t="s">
        <v>107</v>
      </c>
      <c r="C23" s="18">
        <v>6.685878261088643E-2</v>
      </c>
      <c r="D23" s="18">
        <v>4.7981404875902856E-2</v>
      </c>
      <c r="E23" s="18">
        <v>3.7452003756980094E-2</v>
      </c>
      <c r="F23" s="18">
        <v>5.2526711559247624E-2</v>
      </c>
      <c r="G23" s="18">
        <v>4.2675414559064324E-2</v>
      </c>
      <c r="H23" s="19">
        <v>4.6459054497118846E-2</v>
      </c>
      <c r="I23" s="18">
        <v>0.11513452866403708</v>
      </c>
      <c r="J23" s="18">
        <v>8.6082120645377069E-2</v>
      </c>
      <c r="K23" s="18">
        <v>0.12934334169646877</v>
      </c>
      <c r="L23" s="18">
        <v>0.10963065665334665</v>
      </c>
      <c r="M23" s="18" t="s">
        <v>83</v>
      </c>
      <c r="N23" s="18" t="s">
        <v>83</v>
      </c>
      <c r="O23" s="18">
        <v>3.0341058346542701E-2</v>
      </c>
      <c r="P23" s="18">
        <v>5.0160641136844347E-2</v>
      </c>
      <c r="Q23" s="18">
        <v>3.9507231494137533E-2</v>
      </c>
      <c r="R23" s="18">
        <v>4.4077472555437459E-2</v>
      </c>
      <c r="S23" s="18">
        <v>2.3321773830476667E-2</v>
      </c>
      <c r="T23" s="19">
        <v>4.6147019424572958E-2</v>
      </c>
      <c r="U23" s="18">
        <v>3.4541416679265101E-2</v>
      </c>
      <c r="V23" s="18">
        <v>5.2205740739259383E-2</v>
      </c>
      <c r="W23" s="18">
        <v>2.334436294373211E-2</v>
      </c>
      <c r="X23" s="18">
        <v>4.5989620999088793E-2</v>
      </c>
      <c r="Y23" s="18">
        <v>3.5123462971553186E-2</v>
      </c>
      <c r="Z23" s="19">
        <v>3.9730709676377991E-2</v>
      </c>
      <c r="AA23" s="18">
        <v>0.11482420611370378</v>
      </c>
      <c r="AB23" s="18">
        <v>6.7139839355856892E-2</v>
      </c>
      <c r="AC23" s="18">
        <v>0.11507935432108385</v>
      </c>
      <c r="AD23" s="18">
        <v>6.2887395714282229E-2</v>
      </c>
      <c r="AE23" s="18">
        <v>7.2377946460590897E-2</v>
      </c>
      <c r="AF23" s="19">
        <v>4.9943584390999697E-2</v>
      </c>
      <c r="AG23" s="18">
        <v>5.3120453254457328E-2</v>
      </c>
      <c r="AH23" s="18">
        <v>5.0160308384011684E-2</v>
      </c>
      <c r="AI23" s="18">
        <v>4.9206316418551402E-2</v>
      </c>
      <c r="AJ23" s="18">
        <v>3.818130188937327E-2</v>
      </c>
      <c r="AK23" s="18">
        <v>3.7150152196681677E-2</v>
      </c>
      <c r="AL23" s="19">
        <v>3.2652518538175815E-2</v>
      </c>
    </row>
    <row r="24" spans="1:38" s="39" customFormat="1">
      <c r="A24" s="77"/>
      <c r="B24" s="41" t="s">
        <v>117</v>
      </c>
      <c r="C24" s="21">
        <v>0.93314121738911326</v>
      </c>
      <c r="D24" s="21">
        <v>0.95201859512409759</v>
      </c>
      <c r="E24" s="21">
        <v>0.96254799624301979</v>
      </c>
      <c r="F24" s="21">
        <v>0.94747328844075218</v>
      </c>
      <c r="G24" s="21">
        <v>0.95732458544093579</v>
      </c>
      <c r="H24" s="22">
        <v>0.95354094550288115</v>
      </c>
      <c r="I24" s="21">
        <v>0.88486547133596316</v>
      </c>
      <c r="J24" s="21">
        <v>0.91391787935462299</v>
      </c>
      <c r="K24" s="21">
        <v>0.87065665830353178</v>
      </c>
      <c r="L24" s="21">
        <v>0.8903693433466533</v>
      </c>
      <c r="M24" s="18" t="s">
        <v>83</v>
      </c>
      <c r="N24" s="18" t="s">
        <v>83</v>
      </c>
      <c r="O24" s="21">
        <v>0.96965894165345701</v>
      </c>
      <c r="P24" s="21">
        <v>0.94983935886315574</v>
      </c>
      <c r="Q24" s="21">
        <v>0.9604927685058624</v>
      </c>
      <c r="R24" s="21">
        <v>0.95592252744456241</v>
      </c>
      <c r="S24" s="21">
        <v>0.97667822616952338</v>
      </c>
      <c r="T24" s="22">
        <v>0.95385298057542744</v>
      </c>
      <c r="U24" s="21">
        <v>0.96545858332073464</v>
      </c>
      <c r="V24" s="21">
        <v>0.94779425926074057</v>
      </c>
      <c r="W24" s="21">
        <v>0.97665563705626757</v>
      </c>
      <c r="X24" s="21">
        <v>0.95401037900091112</v>
      </c>
      <c r="Y24" s="21">
        <v>0.96487653702844667</v>
      </c>
      <c r="Z24" s="22">
        <v>0.96026929032362174</v>
      </c>
      <c r="AA24" s="21">
        <v>0.88517579388629641</v>
      </c>
      <c r="AB24" s="21">
        <v>0.93286016064414279</v>
      </c>
      <c r="AC24" s="21">
        <v>0.88492064567891626</v>
      </c>
      <c r="AD24" s="21">
        <v>0.93711260428571852</v>
      </c>
      <c r="AE24" s="21">
        <v>0.92762205353940952</v>
      </c>
      <c r="AF24" s="22">
        <v>0.95005641560900078</v>
      </c>
      <c r="AG24" s="21">
        <v>0.94687954674554253</v>
      </c>
      <c r="AH24" s="21">
        <v>0.94983969161598869</v>
      </c>
      <c r="AI24" s="21">
        <v>0.950793683581449</v>
      </c>
      <c r="AJ24" s="21">
        <v>0.96181869811062659</v>
      </c>
      <c r="AK24" s="21">
        <v>0.96284984780331806</v>
      </c>
      <c r="AL24" s="22">
        <v>0.96734748146182359</v>
      </c>
    </row>
  </sheetData>
  <mergeCells count="35">
    <mergeCell ref="A8:A9"/>
    <mergeCell ref="AG1:AL1"/>
    <mergeCell ref="AA6:AF6"/>
    <mergeCell ref="AG6:AL6"/>
    <mergeCell ref="C11:H11"/>
    <mergeCell ref="I11:N11"/>
    <mergeCell ref="C1:H1"/>
    <mergeCell ref="I1:N1"/>
    <mergeCell ref="O1:T1"/>
    <mergeCell ref="U1:Z1"/>
    <mergeCell ref="AA1:AF1"/>
    <mergeCell ref="A3:A4"/>
    <mergeCell ref="C6:H6"/>
    <mergeCell ref="I6:N6"/>
    <mergeCell ref="O6:T6"/>
    <mergeCell ref="U6:Z6"/>
    <mergeCell ref="O11:T11"/>
    <mergeCell ref="U11:Z11"/>
    <mergeCell ref="AA11:AF11"/>
    <mergeCell ref="AG11:AL11"/>
    <mergeCell ref="A13:A14"/>
    <mergeCell ref="AG16:AL16"/>
    <mergeCell ref="A18:A19"/>
    <mergeCell ref="A23:A24"/>
    <mergeCell ref="C21:H21"/>
    <mergeCell ref="I21:N21"/>
    <mergeCell ref="O21:T21"/>
    <mergeCell ref="U21:Z21"/>
    <mergeCell ref="AA21:AF21"/>
    <mergeCell ref="AG21:AL21"/>
    <mergeCell ref="C16:H16"/>
    <mergeCell ref="I16:N16"/>
    <mergeCell ref="O16:T16"/>
    <mergeCell ref="U16:Z16"/>
    <mergeCell ref="AA16:AF1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F64F4-6FD1-452E-8435-7900BC4B212C}">
  <dimension ref="A1:AA19"/>
  <sheetViews>
    <sheetView zoomScale="90" zoomScaleNormal="90" workbookViewId="0"/>
  </sheetViews>
  <sheetFormatPr defaultRowHeight="15"/>
  <cols>
    <col min="1" max="1" width="41.85546875" customWidth="1"/>
    <col min="2" max="2" width="20.7109375" customWidth="1"/>
  </cols>
  <sheetData>
    <row r="1" spans="1:27" ht="15" customHeight="1">
      <c r="C1" s="76" t="s">
        <v>70</v>
      </c>
      <c r="D1" s="76"/>
      <c r="E1" s="76"/>
      <c r="F1" s="76"/>
      <c r="G1" s="76"/>
      <c r="H1" s="75" t="s">
        <v>152</v>
      </c>
      <c r="I1" s="76"/>
      <c r="J1" s="76"/>
      <c r="K1" s="76"/>
      <c r="L1" s="76"/>
      <c r="M1" s="75" t="s">
        <v>153</v>
      </c>
      <c r="N1" s="76"/>
      <c r="O1" s="76"/>
      <c r="P1" s="76"/>
      <c r="Q1" s="76"/>
      <c r="R1" s="75" t="s">
        <v>154</v>
      </c>
      <c r="S1" s="76"/>
      <c r="T1" s="76"/>
      <c r="U1" s="76"/>
      <c r="V1" s="76"/>
      <c r="W1" s="75" t="s">
        <v>155</v>
      </c>
      <c r="X1" s="76"/>
      <c r="Y1" s="76"/>
      <c r="Z1" s="76"/>
      <c r="AA1" s="76"/>
    </row>
    <row r="2" spans="1:27">
      <c r="C2" s="16" t="s">
        <v>76</v>
      </c>
      <c r="D2" s="16" t="s">
        <v>77</v>
      </c>
      <c r="E2" s="16" t="s">
        <v>80</v>
      </c>
      <c r="F2" s="16" t="s">
        <v>81</v>
      </c>
      <c r="G2" s="16" t="s">
        <v>103</v>
      </c>
      <c r="H2" s="16" t="s">
        <v>76</v>
      </c>
      <c r="I2" s="16" t="s">
        <v>77</v>
      </c>
      <c r="J2" s="16" t="s">
        <v>80</v>
      </c>
      <c r="K2" s="16" t="s">
        <v>81</v>
      </c>
      <c r="L2" s="16" t="s">
        <v>103</v>
      </c>
      <c r="M2" s="16" t="s">
        <v>76</v>
      </c>
      <c r="N2" s="16" t="s">
        <v>77</v>
      </c>
      <c r="O2" s="16" t="s">
        <v>80</v>
      </c>
      <c r="P2" s="16" t="s">
        <v>81</v>
      </c>
      <c r="Q2" s="16" t="s">
        <v>103</v>
      </c>
      <c r="R2" s="16" t="s">
        <v>76</v>
      </c>
      <c r="S2" s="16" t="s">
        <v>77</v>
      </c>
      <c r="T2" s="16" t="s">
        <v>80</v>
      </c>
      <c r="U2" s="16" t="s">
        <v>81</v>
      </c>
      <c r="V2" s="16" t="s">
        <v>103</v>
      </c>
      <c r="W2" s="16" t="s">
        <v>76</v>
      </c>
      <c r="X2" s="16" t="s">
        <v>77</v>
      </c>
      <c r="Y2" s="16" t="s">
        <v>80</v>
      </c>
      <c r="Z2" s="16" t="s">
        <v>81</v>
      </c>
      <c r="AA2" s="16" t="s">
        <v>103</v>
      </c>
    </row>
    <row r="3" spans="1:27" ht="45">
      <c r="A3" s="33" t="s">
        <v>197</v>
      </c>
      <c r="B3" s="10" t="s">
        <v>107</v>
      </c>
      <c r="C3" s="18">
        <v>8.6499542996356482E-2</v>
      </c>
      <c r="D3" s="18">
        <v>8.3140672151634648E-2</v>
      </c>
      <c r="E3" s="18">
        <v>9.3612225435062785E-2</v>
      </c>
      <c r="F3" s="18">
        <v>7.4835427873006288E-2</v>
      </c>
      <c r="G3" s="18">
        <f t="shared" ref="G3" si="0">(E3-C3)-(F3-D3)</f>
        <v>1.5417926717334662E-2</v>
      </c>
      <c r="H3" s="18">
        <v>8.8541321875392806E-2</v>
      </c>
      <c r="I3" s="18">
        <v>7.2937685929630486E-2</v>
      </c>
      <c r="J3" s="18">
        <v>3.8667866615798449E-2</v>
      </c>
      <c r="K3" s="18">
        <v>7.0489479106639344E-2</v>
      </c>
      <c r="L3" s="37">
        <f t="shared" ref="L3" si="1">(J3-H3)-(K3-I3)</f>
        <v>-4.7425248436603215E-2</v>
      </c>
      <c r="M3" s="18">
        <v>4.9302890090442808E-2</v>
      </c>
      <c r="N3" s="18">
        <v>6.6432428335241767E-2</v>
      </c>
      <c r="O3" s="18">
        <v>4.0336890145966295E-2</v>
      </c>
      <c r="P3" s="18">
        <v>5.6779473402329986E-2</v>
      </c>
      <c r="Q3" s="18">
        <f t="shared" ref="Q3" si="2">(O3-M3)-(P3-N3)</f>
        <v>6.869549884352677E-4</v>
      </c>
      <c r="R3" s="18">
        <v>0.13364694881175865</v>
      </c>
      <c r="S3" s="18">
        <v>0.11513325208318853</v>
      </c>
      <c r="T3" s="18">
        <v>8.7389287945714378E-2</v>
      </c>
      <c r="U3" s="18">
        <v>6.8152430765622329E-2</v>
      </c>
      <c r="V3" s="18">
        <f t="shared" ref="V3" si="3">(T3-R3)-(U3-S3)</f>
        <v>7.2316045152193142E-4</v>
      </c>
      <c r="W3" s="18">
        <v>0.10348338123801365</v>
      </c>
      <c r="X3" s="18">
        <v>6.4384689636947337E-2</v>
      </c>
      <c r="Y3" s="18">
        <v>8.0329281418048598E-2</v>
      </c>
      <c r="Z3" s="18">
        <v>4.8976267009536591E-2</v>
      </c>
      <c r="AA3" s="18">
        <f t="shared" ref="AA3" si="4">(Y3-W3)-(Z3-X3)</f>
        <v>-7.7456771925543053E-3</v>
      </c>
    </row>
    <row r="5" spans="1:27" ht="15" customHeight="1">
      <c r="C5" s="76" t="s">
        <v>70</v>
      </c>
      <c r="D5" s="76"/>
      <c r="E5" s="76"/>
      <c r="F5" s="76"/>
      <c r="G5" s="76"/>
      <c r="H5" s="75" t="s">
        <v>152</v>
      </c>
      <c r="I5" s="76"/>
      <c r="J5" s="76"/>
      <c r="K5" s="76"/>
      <c r="L5" s="76"/>
      <c r="M5" s="75" t="s">
        <v>153</v>
      </c>
      <c r="N5" s="76"/>
      <c r="O5" s="76"/>
      <c r="P5" s="76"/>
      <c r="Q5" s="76"/>
      <c r="R5" s="75" t="s">
        <v>154</v>
      </c>
      <c r="S5" s="76"/>
      <c r="T5" s="76"/>
      <c r="U5" s="76"/>
      <c r="V5" s="76"/>
      <c r="W5" s="75" t="s">
        <v>155</v>
      </c>
      <c r="X5" s="76"/>
      <c r="Y5" s="76"/>
      <c r="Z5" s="76"/>
      <c r="AA5" s="76"/>
    </row>
    <row r="6" spans="1:27">
      <c r="C6" s="16" t="s">
        <v>76</v>
      </c>
      <c r="D6" s="16" t="s">
        <v>77</v>
      </c>
      <c r="E6" s="16" t="s">
        <v>80</v>
      </c>
      <c r="F6" s="16" t="s">
        <v>81</v>
      </c>
      <c r="G6" s="16" t="s">
        <v>103</v>
      </c>
      <c r="H6" s="16" t="s">
        <v>76</v>
      </c>
      <c r="I6" s="16" t="s">
        <v>77</v>
      </c>
      <c r="J6" s="16" t="s">
        <v>80</v>
      </c>
      <c r="K6" s="16" t="s">
        <v>81</v>
      </c>
      <c r="L6" s="16" t="s">
        <v>103</v>
      </c>
      <c r="M6" s="16" t="s">
        <v>76</v>
      </c>
      <c r="N6" s="16" t="s">
        <v>77</v>
      </c>
      <c r="O6" s="16" t="s">
        <v>80</v>
      </c>
      <c r="P6" s="16" t="s">
        <v>81</v>
      </c>
      <c r="Q6" s="16" t="s">
        <v>103</v>
      </c>
      <c r="R6" s="16" t="s">
        <v>76</v>
      </c>
      <c r="S6" s="16" t="s">
        <v>77</v>
      </c>
      <c r="T6" s="16" t="s">
        <v>80</v>
      </c>
      <c r="U6" s="16" t="s">
        <v>81</v>
      </c>
      <c r="V6" s="16" t="s">
        <v>103</v>
      </c>
      <c r="W6" s="16" t="s">
        <v>76</v>
      </c>
      <c r="X6" s="16" t="s">
        <v>77</v>
      </c>
      <c r="Y6" s="16" t="s">
        <v>80</v>
      </c>
      <c r="Z6" s="16" t="s">
        <v>81</v>
      </c>
      <c r="AA6" s="16" t="s">
        <v>103</v>
      </c>
    </row>
    <row r="7" spans="1:27" ht="30">
      <c r="A7" s="33" t="s">
        <v>47</v>
      </c>
      <c r="B7" s="10" t="s">
        <v>107</v>
      </c>
      <c r="C7" s="23">
        <v>0.22198950847843846</v>
      </c>
      <c r="D7" s="18">
        <v>0.24164838630448598</v>
      </c>
      <c r="E7" s="18">
        <v>0.17999708929066741</v>
      </c>
      <c r="F7" s="18">
        <v>0.15447277534448459</v>
      </c>
      <c r="G7" s="18">
        <f t="shared" ref="G7" si="5">(E7-C7)-(F7-D7)</f>
        <v>4.5183191772230347E-2</v>
      </c>
      <c r="H7" s="18">
        <v>0.18055186257119382</v>
      </c>
      <c r="I7" s="18">
        <v>0.24207526580516678</v>
      </c>
      <c r="J7" s="18">
        <v>0.10661342680859638</v>
      </c>
      <c r="K7" s="18">
        <v>0.12509874932349618</v>
      </c>
      <c r="L7" s="18">
        <f t="shared" ref="L7" si="6">(J7-H7)-(K7-I7)</f>
        <v>4.3038080719073155E-2</v>
      </c>
      <c r="M7" s="18">
        <v>0.18337579119471983</v>
      </c>
      <c r="N7" s="18">
        <v>0.22433125945369628</v>
      </c>
      <c r="O7" s="18">
        <v>0.10734087585705893</v>
      </c>
      <c r="P7" s="18">
        <v>0.11870779384216171</v>
      </c>
      <c r="Q7" s="18">
        <f t="shared" ref="Q7" si="7">(O7-M7)-(P7-N7)</f>
        <v>2.9588550273873665E-2</v>
      </c>
      <c r="R7" s="18">
        <v>0.34397067852249497</v>
      </c>
      <c r="S7" s="18">
        <v>0.29573609991426042</v>
      </c>
      <c r="T7" s="18">
        <v>0.19100079101629175</v>
      </c>
      <c r="U7" s="18">
        <v>0.13139557932001605</v>
      </c>
      <c r="V7" s="18">
        <f t="shared" ref="V7" si="8">(T7-R7)-(U7-S7)</f>
        <v>1.1370633088041149E-2</v>
      </c>
      <c r="W7" s="18">
        <v>0.21931865376298437</v>
      </c>
      <c r="X7" s="18">
        <v>0.22299829818086411</v>
      </c>
      <c r="Y7" s="18">
        <v>7.6854768316772654E-2</v>
      </c>
      <c r="Z7" s="18">
        <v>0.11891230599068009</v>
      </c>
      <c r="AA7" s="18">
        <f t="shared" ref="AA7" si="9">(Y7-W7)-(Z7-X7)</f>
        <v>-3.8377893256027695E-2</v>
      </c>
    </row>
    <row r="9" spans="1:27" ht="15" customHeight="1">
      <c r="C9" s="76" t="s">
        <v>70</v>
      </c>
      <c r="D9" s="76"/>
      <c r="E9" s="76"/>
      <c r="F9" s="76"/>
      <c r="G9" s="76"/>
      <c r="H9" s="75" t="s">
        <v>152</v>
      </c>
      <c r="I9" s="76"/>
      <c r="J9" s="76"/>
      <c r="K9" s="76"/>
      <c r="L9" s="76"/>
      <c r="M9" s="75" t="s">
        <v>153</v>
      </c>
      <c r="N9" s="76"/>
      <c r="O9" s="76"/>
      <c r="P9" s="76"/>
      <c r="Q9" s="76"/>
      <c r="R9" s="75" t="s">
        <v>154</v>
      </c>
      <c r="S9" s="76"/>
      <c r="T9" s="76"/>
      <c r="U9" s="76"/>
      <c r="V9" s="76"/>
      <c r="W9" s="75" t="s">
        <v>155</v>
      </c>
      <c r="X9" s="76"/>
      <c r="Y9" s="76"/>
      <c r="Z9" s="76"/>
      <c r="AA9" s="76"/>
    </row>
    <row r="10" spans="1:27">
      <c r="C10" s="16" t="s">
        <v>76</v>
      </c>
      <c r="D10" s="16" t="s">
        <v>77</v>
      </c>
      <c r="E10" s="16" t="s">
        <v>80</v>
      </c>
      <c r="F10" s="16" t="s">
        <v>81</v>
      </c>
      <c r="G10" s="16" t="s">
        <v>103</v>
      </c>
      <c r="H10" s="16" t="s">
        <v>76</v>
      </c>
      <c r="I10" s="16" t="s">
        <v>77</v>
      </c>
      <c r="J10" s="16" t="s">
        <v>80</v>
      </c>
      <c r="K10" s="16" t="s">
        <v>81</v>
      </c>
      <c r="L10" s="16" t="s">
        <v>103</v>
      </c>
      <c r="M10" s="16" t="s">
        <v>76</v>
      </c>
      <c r="N10" s="16" t="s">
        <v>77</v>
      </c>
      <c r="O10" s="16" t="s">
        <v>80</v>
      </c>
      <c r="P10" s="16" t="s">
        <v>81</v>
      </c>
      <c r="Q10" s="16" t="s">
        <v>103</v>
      </c>
      <c r="R10" s="16" t="s">
        <v>76</v>
      </c>
      <c r="S10" s="16" t="s">
        <v>77</v>
      </c>
      <c r="T10" s="16" t="s">
        <v>80</v>
      </c>
      <c r="U10" s="16" t="s">
        <v>81</v>
      </c>
      <c r="V10" s="16" t="s">
        <v>103</v>
      </c>
      <c r="W10" s="16" t="s">
        <v>76</v>
      </c>
      <c r="X10" s="16" t="s">
        <v>77</v>
      </c>
      <c r="Y10" s="16" t="s">
        <v>80</v>
      </c>
      <c r="Z10" s="16" t="s">
        <v>81</v>
      </c>
      <c r="AA10" s="16" t="s">
        <v>103</v>
      </c>
    </row>
    <row r="11" spans="1:27" ht="30">
      <c r="A11" s="33" t="s">
        <v>48</v>
      </c>
      <c r="B11" s="10" t="s">
        <v>107</v>
      </c>
      <c r="C11" s="18">
        <v>0.31462222323223316</v>
      </c>
      <c r="D11" s="18">
        <v>0.33595848435478709</v>
      </c>
      <c r="E11" s="18">
        <v>0.18321910865010588</v>
      </c>
      <c r="F11" s="18">
        <v>0.29404589455366287</v>
      </c>
      <c r="G11" s="37">
        <f t="shared" ref="G11" si="10">(E11-C11)-(F11-D11)</f>
        <v>-8.9490524781003056E-2</v>
      </c>
      <c r="H11" s="18">
        <v>0.24770569065796447</v>
      </c>
      <c r="I11" s="18">
        <v>0.28428282207162914</v>
      </c>
      <c r="J11" s="18">
        <v>0.26093692173674521</v>
      </c>
      <c r="K11" s="18">
        <v>0.25324637377131121</v>
      </c>
      <c r="L11" s="38">
        <f t="shared" ref="L11" si="11">(J11-H11)-(K11-I11)</f>
        <v>4.4267679379098673E-2</v>
      </c>
      <c r="M11" s="18">
        <v>0.21992104713963007</v>
      </c>
      <c r="N11" s="18">
        <v>0.2749416080220321</v>
      </c>
      <c r="O11" s="18">
        <v>0.22275785184846114</v>
      </c>
      <c r="P11" s="18">
        <v>0.23426391129930058</v>
      </c>
      <c r="Q11" s="18">
        <f t="shared" ref="Q11" si="12">(O11-M11)-(P11-N11)</f>
        <v>4.3514501431562602E-2</v>
      </c>
      <c r="R11" s="18">
        <v>0.28047084048262161</v>
      </c>
      <c r="S11" s="18">
        <v>0.3246650625976214</v>
      </c>
      <c r="T11" s="18">
        <v>0.26660339379610715</v>
      </c>
      <c r="U11" s="18">
        <v>0.28899304162723705</v>
      </c>
      <c r="V11" s="18">
        <f t="shared" ref="V11" si="13">(T11-R11)-(U11-S11)</f>
        <v>2.1804574283869893E-2</v>
      </c>
      <c r="W11" s="18">
        <v>0.28954705588807372</v>
      </c>
      <c r="X11" s="18">
        <v>0.26261991722631844</v>
      </c>
      <c r="Y11" s="18">
        <v>0.26405191248969118</v>
      </c>
      <c r="Z11" s="18">
        <v>0.24201788785341208</v>
      </c>
      <c r="AA11" s="18">
        <f t="shared" ref="AA11" si="14">(Y11-W11)-(Z11-X11)</f>
        <v>-4.8931140254761807E-3</v>
      </c>
    </row>
    <row r="13" spans="1:27" ht="15" customHeight="1">
      <c r="C13" s="76" t="s">
        <v>70</v>
      </c>
      <c r="D13" s="76"/>
      <c r="E13" s="76"/>
      <c r="F13" s="76"/>
      <c r="G13" s="76"/>
      <c r="H13" s="75" t="s">
        <v>152</v>
      </c>
      <c r="I13" s="76"/>
      <c r="J13" s="76"/>
      <c r="K13" s="76"/>
      <c r="L13" s="76"/>
      <c r="M13" s="75" t="s">
        <v>153</v>
      </c>
      <c r="N13" s="76"/>
      <c r="O13" s="76"/>
      <c r="P13" s="76"/>
      <c r="Q13" s="76"/>
      <c r="R13" s="75" t="s">
        <v>154</v>
      </c>
      <c r="S13" s="76"/>
      <c r="T13" s="76"/>
      <c r="U13" s="76"/>
      <c r="V13" s="76"/>
      <c r="W13" s="75" t="s">
        <v>155</v>
      </c>
      <c r="X13" s="76"/>
      <c r="Y13" s="76"/>
      <c r="Z13" s="76"/>
      <c r="AA13" s="76"/>
    </row>
    <row r="14" spans="1:27">
      <c r="C14" s="16" t="s">
        <v>76</v>
      </c>
      <c r="D14" s="16" t="s">
        <v>77</v>
      </c>
      <c r="E14" s="16" t="s">
        <v>80</v>
      </c>
      <c r="F14" s="16" t="s">
        <v>81</v>
      </c>
      <c r="G14" s="16" t="s">
        <v>103</v>
      </c>
      <c r="H14" s="16" t="s">
        <v>76</v>
      </c>
      <c r="I14" s="16" t="s">
        <v>77</v>
      </c>
      <c r="J14" s="16" t="s">
        <v>80</v>
      </c>
      <c r="K14" s="16" t="s">
        <v>81</v>
      </c>
      <c r="L14" s="16" t="s">
        <v>103</v>
      </c>
      <c r="M14" s="16" t="s">
        <v>76</v>
      </c>
      <c r="N14" s="16" t="s">
        <v>77</v>
      </c>
      <c r="O14" s="16" t="s">
        <v>80</v>
      </c>
      <c r="P14" s="16" t="s">
        <v>81</v>
      </c>
      <c r="Q14" s="16" t="s">
        <v>103</v>
      </c>
      <c r="R14" s="16" t="s">
        <v>76</v>
      </c>
      <c r="S14" s="16" t="s">
        <v>77</v>
      </c>
      <c r="T14" s="16" t="s">
        <v>80</v>
      </c>
      <c r="U14" s="16" t="s">
        <v>81</v>
      </c>
      <c r="V14" s="16" t="s">
        <v>103</v>
      </c>
      <c r="W14" s="16" t="s">
        <v>76</v>
      </c>
      <c r="X14" s="16" t="s">
        <v>77</v>
      </c>
      <c r="Y14" s="16" t="s">
        <v>80</v>
      </c>
      <c r="Z14" s="16" t="s">
        <v>81</v>
      </c>
      <c r="AA14" s="16" t="s">
        <v>103</v>
      </c>
    </row>
    <row r="15" spans="1:27" ht="30">
      <c r="A15" s="33" t="s">
        <v>49</v>
      </c>
      <c r="B15" s="10" t="s">
        <v>107</v>
      </c>
      <c r="C15" s="18">
        <v>0.10396519232376997</v>
      </c>
      <c r="D15" s="18">
        <v>0.12739037420363913</v>
      </c>
      <c r="E15" s="18">
        <v>0.1113523080254791</v>
      </c>
      <c r="F15" s="18">
        <v>0.14981461550060346</v>
      </c>
      <c r="G15" s="18">
        <f t="shared" ref="G15" si="15">(E15-C15)-(F15-D15)</f>
        <v>-1.5037125595255191E-2</v>
      </c>
      <c r="H15" s="18">
        <v>0.11211853527040484</v>
      </c>
      <c r="I15" s="18">
        <v>0.122021467874489</v>
      </c>
      <c r="J15" s="18">
        <v>0.11772391477385774</v>
      </c>
      <c r="K15" s="18">
        <v>0.12161363797141324</v>
      </c>
      <c r="L15" s="18">
        <f t="shared" ref="L15" si="16">(J15-H15)-(K15-I15)</f>
        <v>6.0132094065286634E-3</v>
      </c>
      <c r="M15" s="18">
        <v>6.9202621068436193E-2</v>
      </c>
      <c r="N15" s="18">
        <v>9.5834904061689152E-2</v>
      </c>
      <c r="O15" s="18">
        <v>0.11613707472453533</v>
      </c>
      <c r="P15" s="18">
        <v>0.1149256211271399</v>
      </c>
      <c r="Q15" s="18">
        <f t="shared" ref="Q15" si="17">(O15-M15)-(P15-N15)</f>
        <v>2.7843736590648385E-2</v>
      </c>
      <c r="R15" s="18">
        <v>0.19404528752602176</v>
      </c>
      <c r="S15" s="18">
        <v>0.13346011502987826</v>
      </c>
      <c r="T15" s="18">
        <v>0.16804984100616521</v>
      </c>
      <c r="U15" s="18">
        <v>0.12934950479790996</v>
      </c>
      <c r="V15" s="18">
        <f t="shared" ref="V15" si="18">(T15-R15)-(U15-S15)</f>
        <v>-2.188483628788826E-2</v>
      </c>
      <c r="W15" s="18">
        <v>0.14955670148819053</v>
      </c>
      <c r="X15" s="18">
        <v>8.5148790129683002E-2</v>
      </c>
      <c r="Y15" s="18">
        <v>0.12608943343416093</v>
      </c>
      <c r="Z15" s="18">
        <v>0.10400409931988044</v>
      </c>
      <c r="AA15" s="37">
        <f t="shared" ref="AA15" si="19">(Y15-W15)-(Z15-X15)</f>
        <v>-4.2322577244227041E-2</v>
      </c>
    </row>
    <row r="16" spans="1:27">
      <c r="A16" s="3"/>
      <c r="C16" s="5"/>
      <c r="D16" s="5"/>
      <c r="E16" s="5"/>
      <c r="F16" s="5"/>
      <c r="G16" s="6"/>
      <c r="H16" s="5"/>
      <c r="I16" s="5"/>
      <c r="J16" s="5"/>
      <c r="K16" s="5"/>
      <c r="L16" s="6"/>
      <c r="M16" s="5"/>
      <c r="N16" s="5"/>
      <c r="O16" s="5"/>
      <c r="P16" s="5"/>
      <c r="Q16" s="6"/>
      <c r="R16" s="5"/>
      <c r="S16" s="5"/>
      <c r="T16" s="5"/>
      <c r="U16" s="5"/>
      <c r="V16" s="6"/>
      <c r="W16" s="5"/>
      <c r="X16" s="5"/>
      <c r="Y16" s="5"/>
      <c r="Z16" s="5"/>
      <c r="AA16" s="6"/>
    </row>
    <row r="17" spans="1:27" ht="15" customHeight="1">
      <c r="C17" s="76" t="s">
        <v>70</v>
      </c>
      <c r="D17" s="76"/>
      <c r="E17" s="76"/>
      <c r="F17" s="76"/>
      <c r="G17" s="76"/>
      <c r="H17" s="75" t="s">
        <v>152</v>
      </c>
      <c r="I17" s="76"/>
      <c r="J17" s="76"/>
      <c r="K17" s="76"/>
      <c r="L17" s="76"/>
      <c r="M17" s="75" t="s">
        <v>153</v>
      </c>
      <c r="N17" s="76"/>
      <c r="O17" s="76"/>
      <c r="P17" s="76"/>
      <c r="Q17" s="76"/>
      <c r="R17" s="75" t="s">
        <v>154</v>
      </c>
      <c r="S17" s="76"/>
      <c r="T17" s="76"/>
      <c r="U17" s="76"/>
      <c r="V17" s="76"/>
      <c r="W17" s="75" t="s">
        <v>155</v>
      </c>
      <c r="X17" s="76"/>
      <c r="Y17" s="76"/>
      <c r="Z17" s="76"/>
      <c r="AA17" s="76"/>
    </row>
    <row r="18" spans="1:27">
      <c r="C18" s="16" t="s">
        <v>76</v>
      </c>
      <c r="D18" s="16" t="s">
        <v>77</v>
      </c>
      <c r="E18" s="16" t="s">
        <v>80</v>
      </c>
      <c r="F18" s="16" t="s">
        <v>81</v>
      </c>
      <c r="G18" s="16" t="s">
        <v>103</v>
      </c>
      <c r="H18" s="16" t="s">
        <v>76</v>
      </c>
      <c r="I18" s="16" t="s">
        <v>77</v>
      </c>
      <c r="J18" s="16" t="s">
        <v>80</v>
      </c>
      <c r="K18" s="16" t="s">
        <v>81</v>
      </c>
      <c r="L18" s="16" t="s">
        <v>103</v>
      </c>
      <c r="M18" s="16" t="s">
        <v>76</v>
      </c>
      <c r="N18" s="16" t="s">
        <v>77</v>
      </c>
      <c r="O18" s="16" t="s">
        <v>80</v>
      </c>
      <c r="P18" s="16" t="s">
        <v>81</v>
      </c>
      <c r="Q18" s="16" t="s">
        <v>103</v>
      </c>
      <c r="R18" s="16" t="s">
        <v>76</v>
      </c>
      <c r="S18" s="16" t="s">
        <v>77</v>
      </c>
      <c r="T18" s="16" t="s">
        <v>80</v>
      </c>
      <c r="U18" s="16" t="s">
        <v>81</v>
      </c>
      <c r="V18" s="16" t="s">
        <v>103</v>
      </c>
      <c r="W18" s="16" t="s">
        <v>76</v>
      </c>
      <c r="X18" s="16" t="s">
        <v>77</v>
      </c>
      <c r="Y18" s="16" t="s">
        <v>80</v>
      </c>
      <c r="Z18" s="16" t="s">
        <v>81</v>
      </c>
      <c r="AA18" s="16" t="s">
        <v>103</v>
      </c>
    </row>
    <row r="19" spans="1:27" ht="30">
      <c r="A19" s="33" t="s">
        <v>50</v>
      </c>
      <c r="B19" s="10" t="s">
        <v>107</v>
      </c>
      <c r="C19" s="18">
        <v>6.685878261088643E-2</v>
      </c>
      <c r="D19" s="18">
        <v>4.7981404875902856E-2</v>
      </c>
      <c r="E19" s="18">
        <v>4.2675414559064324E-2</v>
      </c>
      <c r="F19" s="18">
        <v>4.6459054497118846E-2</v>
      </c>
      <c r="G19" s="37">
        <f t="shared" ref="G19" si="20">(E19-C19)-(F19-D19)</f>
        <v>-2.2661017673038096E-2</v>
      </c>
      <c r="H19" s="18">
        <v>3.0341058346542701E-2</v>
      </c>
      <c r="I19" s="18">
        <v>5.0160641136844347E-2</v>
      </c>
      <c r="J19" s="18">
        <v>2.3321773830476667E-2</v>
      </c>
      <c r="K19" s="18">
        <v>4.6147019424572958E-2</v>
      </c>
      <c r="L19" s="18">
        <f t="shared" ref="L19" si="21">(J19-H19)-(K19-I19)</f>
        <v>-3.0056628037946446E-3</v>
      </c>
      <c r="M19" s="18">
        <v>3.4541416679265101E-2</v>
      </c>
      <c r="N19" s="18">
        <v>5.2205740739259383E-2</v>
      </c>
      <c r="O19" s="18">
        <v>3.5123462971553186E-2</v>
      </c>
      <c r="P19" s="18">
        <v>3.9730709676377991E-2</v>
      </c>
      <c r="Q19" s="18">
        <f t="shared" ref="Q19" si="22">(O19-M19)-(P19-N19)</f>
        <v>1.3057077355169477E-2</v>
      </c>
      <c r="R19" s="18">
        <v>0.11482420611370378</v>
      </c>
      <c r="S19" s="18">
        <v>6.7139839355856892E-2</v>
      </c>
      <c r="T19" s="18">
        <v>7.2377946460590897E-2</v>
      </c>
      <c r="U19" s="18">
        <v>4.9943584390999697E-2</v>
      </c>
      <c r="V19" s="18">
        <f t="shared" ref="V19" si="23">(T19-R19)-(U19-S19)</f>
        <v>-2.5250004688255688E-2</v>
      </c>
      <c r="W19" s="18">
        <v>5.3120453254457328E-2</v>
      </c>
      <c r="X19" s="18">
        <v>5.0160308384011684E-2</v>
      </c>
      <c r="Y19" s="18">
        <v>3.7150152196681677E-2</v>
      </c>
      <c r="Z19" s="18">
        <v>3.2652518538175815E-2</v>
      </c>
      <c r="AA19" s="18">
        <f t="shared" ref="AA19" si="24">(Y19-W19)-(Z19-X19)</f>
        <v>1.5374887880602178E-3</v>
      </c>
    </row>
  </sheetData>
  <mergeCells count="25">
    <mergeCell ref="C17:G17"/>
    <mergeCell ref="H17:L17"/>
    <mergeCell ref="M17:Q17"/>
    <mergeCell ref="R17:V17"/>
    <mergeCell ref="W17:AA17"/>
    <mergeCell ref="C13:G13"/>
    <mergeCell ref="H13:L13"/>
    <mergeCell ref="M13:Q13"/>
    <mergeCell ref="R13:V13"/>
    <mergeCell ref="W13:AA13"/>
    <mergeCell ref="C9:G9"/>
    <mergeCell ref="H9:L9"/>
    <mergeCell ref="M9:Q9"/>
    <mergeCell ref="R9:V9"/>
    <mergeCell ref="W9:AA9"/>
    <mergeCell ref="C5:G5"/>
    <mergeCell ref="H5:L5"/>
    <mergeCell ref="M5:Q5"/>
    <mergeCell ref="R5:V5"/>
    <mergeCell ref="W5:AA5"/>
    <mergeCell ref="C1:G1"/>
    <mergeCell ref="H1:L1"/>
    <mergeCell ref="M1:Q1"/>
    <mergeCell ref="R1:V1"/>
    <mergeCell ref="W1:AA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3BE8F-4EEF-4B72-B1B6-1812ACC61B0E}">
  <dimension ref="A1:AL19"/>
  <sheetViews>
    <sheetView zoomScale="90" zoomScaleNormal="90" workbookViewId="0"/>
  </sheetViews>
  <sheetFormatPr defaultRowHeight="15"/>
  <cols>
    <col min="1" max="1" width="30.7109375" customWidth="1"/>
    <col min="2" max="2" width="20.7109375" customWidth="1"/>
  </cols>
  <sheetData>
    <row r="1" spans="1:38" ht="15" customHeight="1">
      <c r="C1" s="76" t="s">
        <v>70</v>
      </c>
      <c r="D1" s="76"/>
      <c r="E1" s="76"/>
      <c r="F1" s="76"/>
      <c r="G1" s="76"/>
      <c r="H1" s="76"/>
      <c r="I1" s="75" t="s">
        <v>151</v>
      </c>
      <c r="J1" s="76"/>
      <c r="K1" s="76"/>
      <c r="L1" s="76"/>
      <c r="M1" s="76"/>
      <c r="N1" s="76"/>
      <c r="O1" s="75" t="s">
        <v>152</v>
      </c>
      <c r="P1" s="76"/>
      <c r="Q1" s="76"/>
      <c r="R1" s="76"/>
      <c r="S1" s="76"/>
      <c r="T1" s="76"/>
      <c r="U1" s="75" t="s">
        <v>153</v>
      </c>
      <c r="V1" s="76"/>
      <c r="W1" s="76"/>
      <c r="X1" s="76"/>
      <c r="Y1" s="76"/>
      <c r="Z1" s="76"/>
      <c r="AA1" s="75" t="s">
        <v>154</v>
      </c>
      <c r="AB1" s="76"/>
      <c r="AC1" s="76"/>
      <c r="AD1" s="76"/>
      <c r="AE1" s="76"/>
      <c r="AF1" s="76"/>
      <c r="AG1" s="75" t="s">
        <v>155</v>
      </c>
      <c r="AH1" s="76"/>
      <c r="AI1" s="76"/>
      <c r="AJ1" s="76"/>
      <c r="AK1" s="76"/>
      <c r="AL1" s="76"/>
    </row>
    <row r="2" spans="1:38">
      <c r="C2" s="16" t="s">
        <v>76</v>
      </c>
      <c r="D2" s="16" t="s">
        <v>77</v>
      </c>
      <c r="E2" s="16" t="s">
        <v>78</v>
      </c>
      <c r="F2" s="16" t="s">
        <v>79</v>
      </c>
      <c r="G2" s="16" t="s">
        <v>80</v>
      </c>
      <c r="H2" s="16" t="s">
        <v>81</v>
      </c>
      <c r="I2" s="16" t="s">
        <v>76</v>
      </c>
      <c r="J2" s="16" t="s">
        <v>77</v>
      </c>
      <c r="K2" s="16" t="s">
        <v>78</v>
      </c>
      <c r="L2" s="16" t="s">
        <v>79</v>
      </c>
      <c r="M2" s="16" t="s">
        <v>80</v>
      </c>
      <c r="N2" s="16" t="s">
        <v>81</v>
      </c>
      <c r="O2" s="16" t="s">
        <v>76</v>
      </c>
      <c r="P2" s="16" t="s">
        <v>77</v>
      </c>
      <c r="Q2" s="16" t="s">
        <v>78</v>
      </c>
      <c r="R2" s="16" t="s">
        <v>79</v>
      </c>
      <c r="S2" s="16" t="s">
        <v>80</v>
      </c>
      <c r="T2" s="16" t="s">
        <v>81</v>
      </c>
      <c r="U2" s="16" t="s">
        <v>76</v>
      </c>
      <c r="V2" s="16" t="s">
        <v>77</v>
      </c>
      <c r="W2" s="16" t="s">
        <v>78</v>
      </c>
      <c r="X2" s="16" t="s">
        <v>79</v>
      </c>
      <c r="Y2" s="16" t="s">
        <v>80</v>
      </c>
      <c r="Z2" s="16" t="s">
        <v>81</v>
      </c>
      <c r="AA2" s="16" t="s">
        <v>76</v>
      </c>
      <c r="AB2" s="16" t="s">
        <v>77</v>
      </c>
      <c r="AC2" s="16" t="s">
        <v>78</v>
      </c>
      <c r="AD2" s="16" t="s">
        <v>79</v>
      </c>
      <c r="AE2" s="16" t="s">
        <v>80</v>
      </c>
      <c r="AF2" s="16" t="s">
        <v>81</v>
      </c>
      <c r="AG2" s="16" t="s">
        <v>76</v>
      </c>
      <c r="AH2" s="16" t="s">
        <v>77</v>
      </c>
      <c r="AI2" s="16" t="s">
        <v>78</v>
      </c>
      <c r="AJ2" s="16" t="s">
        <v>79</v>
      </c>
      <c r="AK2" s="16" t="s">
        <v>80</v>
      </c>
      <c r="AL2" s="16" t="s">
        <v>81</v>
      </c>
    </row>
    <row r="3" spans="1:38" s="39" customFormat="1">
      <c r="A3" s="77" t="s">
        <v>53</v>
      </c>
      <c r="B3" s="40" t="s">
        <v>107</v>
      </c>
      <c r="C3" s="18">
        <v>0.1824579100126093</v>
      </c>
      <c r="D3" s="18">
        <v>0.18282096702174896</v>
      </c>
      <c r="E3" s="18">
        <v>0.18061908718130776</v>
      </c>
      <c r="F3" s="18">
        <v>0.15167783510517979</v>
      </c>
      <c r="G3" s="18">
        <v>0.10473996150651246</v>
      </c>
      <c r="H3" s="19">
        <v>0.13818491757936513</v>
      </c>
      <c r="I3" s="18">
        <v>0.16696481346280545</v>
      </c>
      <c r="J3" s="18">
        <v>0.18660014939912103</v>
      </c>
      <c r="K3" s="18">
        <v>0.16628478404830319</v>
      </c>
      <c r="L3" s="18">
        <v>0.16517284145997993</v>
      </c>
      <c r="M3" s="18" t="s">
        <v>83</v>
      </c>
      <c r="N3" s="18" t="s">
        <v>83</v>
      </c>
      <c r="O3" s="18">
        <v>0.12889461189742044</v>
      </c>
      <c r="P3" s="18">
        <v>0.14552355100231917</v>
      </c>
      <c r="Q3" s="18">
        <v>0.10303391579248836</v>
      </c>
      <c r="R3" s="18">
        <v>0.13568339828156142</v>
      </c>
      <c r="S3" s="18">
        <v>8.7056325888746067E-2</v>
      </c>
      <c r="T3" s="19">
        <v>0.11226454625869646</v>
      </c>
      <c r="U3" s="18">
        <v>0.13432154314788475</v>
      </c>
      <c r="V3" s="18">
        <v>0.13093186589185654</v>
      </c>
      <c r="W3" s="18">
        <v>9.4953619980001971E-2</v>
      </c>
      <c r="X3" s="18">
        <v>0.14129186152473008</v>
      </c>
      <c r="Y3" s="18">
        <v>0.10503545712454353</v>
      </c>
      <c r="Z3" s="19">
        <v>0.10776669352980718</v>
      </c>
      <c r="AA3" s="18">
        <v>0.16803856697161723</v>
      </c>
      <c r="AB3" s="18">
        <v>0.18154989623057369</v>
      </c>
      <c r="AC3" s="18">
        <v>0.17831151074242232</v>
      </c>
      <c r="AD3" s="18">
        <v>0.14175529395090444</v>
      </c>
      <c r="AE3" s="18">
        <v>0.13257792079417852</v>
      </c>
      <c r="AF3" s="19">
        <v>0.12294976474838215</v>
      </c>
      <c r="AG3" s="18">
        <v>0.14555738165410845</v>
      </c>
      <c r="AH3" s="18">
        <v>0.13232807961657728</v>
      </c>
      <c r="AI3" s="18">
        <v>0.10258122296371262</v>
      </c>
      <c r="AJ3" s="18">
        <v>0.11927193105949349</v>
      </c>
      <c r="AK3" s="18">
        <v>7.6544670983848165E-2</v>
      </c>
      <c r="AL3" s="19">
        <v>0.11200115579450634</v>
      </c>
    </row>
    <row r="4" spans="1:38" s="39" customFormat="1">
      <c r="A4" s="77"/>
      <c r="B4" s="41" t="s">
        <v>117</v>
      </c>
      <c r="C4" s="21">
        <v>0.81754208998738964</v>
      </c>
      <c r="D4" s="21">
        <v>0.81717903297825112</v>
      </c>
      <c r="E4" s="21">
        <v>0.81938091281869196</v>
      </c>
      <c r="F4" s="21">
        <v>0.84832216489482049</v>
      </c>
      <c r="G4" s="21">
        <v>0.89526003849348779</v>
      </c>
      <c r="H4" s="22">
        <v>0.86181508242063454</v>
      </c>
      <c r="I4" s="21">
        <v>0.83303518653719466</v>
      </c>
      <c r="J4" s="21">
        <v>0.81339985060087883</v>
      </c>
      <c r="K4" s="21">
        <v>0.83371521595169795</v>
      </c>
      <c r="L4" s="21">
        <v>0.83482715854001976</v>
      </c>
      <c r="M4" s="18" t="s">
        <v>83</v>
      </c>
      <c r="N4" s="18" t="s">
        <v>83</v>
      </c>
      <c r="O4" s="21">
        <v>0.87110538810257976</v>
      </c>
      <c r="P4" s="21">
        <v>0.85447644899768138</v>
      </c>
      <c r="Q4" s="21">
        <v>0.89696608420751123</v>
      </c>
      <c r="R4" s="21">
        <v>0.86431660171843872</v>
      </c>
      <c r="S4" s="21">
        <v>0.9129436741112541</v>
      </c>
      <c r="T4" s="22">
        <v>0.88773545374130403</v>
      </c>
      <c r="U4" s="21">
        <v>0.86567845685211475</v>
      </c>
      <c r="V4" s="21">
        <v>0.86906813410814299</v>
      </c>
      <c r="W4" s="21">
        <v>0.90504638001999782</v>
      </c>
      <c r="X4" s="21">
        <v>0.85870813847527017</v>
      </c>
      <c r="Y4" s="21">
        <v>0.89496454287545635</v>
      </c>
      <c r="Z4" s="22">
        <v>0.89223330647019272</v>
      </c>
      <c r="AA4" s="21">
        <v>0.8319614330283831</v>
      </c>
      <c r="AB4" s="21">
        <v>0.81845010376942551</v>
      </c>
      <c r="AC4" s="21">
        <v>0.82168848925757876</v>
      </c>
      <c r="AD4" s="21">
        <v>0.85824470604909597</v>
      </c>
      <c r="AE4" s="21">
        <v>0.86742207920582171</v>
      </c>
      <c r="AF4" s="22">
        <v>0.87705023525161829</v>
      </c>
      <c r="AG4" s="21">
        <v>0.85444261834589108</v>
      </c>
      <c r="AH4" s="21">
        <v>0.86767192038342378</v>
      </c>
      <c r="AI4" s="21">
        <v>0.8974187770362877</v>
      </c>
      <c r="AJ4" s="21">
        <v>0.88072806894050615</v>
      </c>
      <c r="AK4" s="21">
        <v>0.92345532901615146</v>
      </c>
      <c r="AL4" s="22">
        <v>0.88799884420549258</v>
      </c>
    </row>
    <row r="6" spans="1:38" ht="15" customHeight="1">
      <c r="C6" s="76" t="s">
        <v>70</v>
      </c>
      <c r="D6" s="76"/>
      <c r="E6" s="76"/>
      <c r="F6" s="76"/>
      <c r="G6" s="76"/>
      <c r="H6" s="76"/>
      <c r="I6" s="75" t="s">
        <v>151</v>
      </c>
      <c r="J6" s="76"/>
      <c r="K6" s="76"/>
      <c r="L6" s="76"/>
      <c r="M6" s="76"/>
      <c r="N6" s="76"/>
      <c r="O6" s="75" t="s">
        <v>152</v>
      </c>
      <c r="P6" s="76"/>
      <c r="Q6" s="76"/>
      <c r="R6" s="76"/>
      <c r="S6" s="76"/>
      <c r="T6" s="76"/>
      <c r="U6" s="75" t="s">
        <v>153</v>
      </c>
      <c r="V6" s="76"/>
      <c r="W6" s="76"/>
      <c r="X6" s="76"/>
      <c r="Y6" s="76"/>
      <c r="Z6" s="76"/>
      <c r="AA6" s="75" t="s">
        <v>154</v>
      </c>
      <c r="AB6" s="76"/>
      <c r="AC6" s="76"/>
      <c r="AD6" s="76"/>
      <c r="AE6" s="76"/>
      <c r="AF6" s="76"/>
      <c r="AG6" s="75" t="s">
        <v>155</v>
      </c>
      <c r="AH6" s="76"/>
      <c r="AI6" s="76"/>
      <c r="AJ6" s="76"/>
      <c r="AK6" s="76"/>
      <c r="AL6" s="76"/>
    </row>
    <row r="7" spans="1:38">
      <c r="C7" s="16" t="s">
        <v>76</v>
      </c>
      <c r="D7" s="16" t="s">
        <v>77</v>
      </c>
      <c r="E7" s="16" t="s">
        <v>78</v>
      </c>
      <c r="F7" s="16" t="s">
        <v>79</v>
      </c>
      <c r="G7" s="16" t="s">
        <v>80</v>
      </c>
      <c r="H7" s="16" t="s">
        <v>81</v>
      </c>
      <c r="I7" s="16" t="s">
        <v>76</v>
      </c>
      <c r="J7" s="16" t="s">
        <v>77</v>
      </c>
      <c r="K7" s="16" t="s">
        <v>78</v>
      </c>
      <c r="L7" s="16" t="s">
        <v>79</v>
      </c>
      <c r="M7" s="16" t="s">
        <v>80</v>
      </c>
      <c r="N7" s="16" t="s">
        <v>81</v>
      </c>
      <c r="O7" s="16" t="s">
        <v>76</v>
      </c>
      <c r="P7" s="16" t="s">
        <v>77</v>
      </c>
      <c r="Q7" s="16" t="s">
        <v>78</v>
      </c>
      <c r="R7" s="16" t="s">
        <v>79</v>
      </c>
      <c r="S7" s="16" t="s">
        <v>80</v>
      </c>
      <c r="T7" s="16" t="s">
        <v>81</v>
      </c>
      <c r="U7" s="16" t="s">
        <v>76</v>
      </c>
      <c r="V7" s="16" t="s">
        <v>77</v>
      </c>
      <c r="W7" s="16" t="s">
        <v>78</v>
      </c>
      <c r="X7" s="16" t="s">
        <v>79</v>
      </c>
      <c r="Y7" s="16" t="s">
        <v>80</v>
      </c>
      <c r="Z7" s="16" t="s">
        <v>81</v>
      </c>
      <c r="AA7" s="16" t="s">
        <v>76</v>
      </c>
      <c r="AB7" s="16" t="s">
        <v>77</v>
      </c>
      <c r="AC7" s="16" t="s">
        <v>78</v>
      </c>
      <c r="AD7" s="16" t="s">
        <v>79</v>
      </c>
      <c r="AE7" s="16" t="s">
        <v>80</v>
      </c>
      <c r="AF7" s="16" t="s">
        <v>81</v>
      </c>
      <c r="AG7" s="16" t="s">
        <v>76</v>
      </c>
      <c r="AH7" s="16" t="s">
        <v>77</v>
      </c>
      <c r="AI7" s="16" t="s">
        <v>78</v>
      </c>
      <c r="AJ7" s="16" t="s">
        <v>79</v>
      </c>
      <c r="AK7" s="16" t="s">
        <v>80</v>
      </c>
      <c r="AL7" s="16" t="s">
        <v>81</v>
      </c>
    </row>
    <row r="8" spans="1:38" s="39" customFormat="1" ht="15" customHeight="1">
      <c r="A8" s="83" t="s">
        <v>54</v>
      </c>
      <c r="B8" s="40" t="s">
        <v>107</v>
      </c>
      <c r="C8" s="18">
        <v>0.27068823285611465</v>
      </c>
      <c r="D8" s="18">
        <v>0.30257619401681063</v>
      </c>
      <c r="E8" s="18">
        <v>0.2435143705289057</v>
      </c>
      <c r="F8" s="18">
        <v>0.26205277756742967</v>
      </c>
      <c r="G8" s="18">
        <v>0.16172230261810561</v>
      </c>
      <c r="H8" s="19">
        <v>0.20270165928331579</v>
      </c>
      <c r="I8" s="18">
        <v>0.32352921377977639</v>
      </c>
      <c r="J8" s="18">
        <v>0.34242385240760437</v>
      </c>
      <c r="K8" s="18">
        <v>0.33427255657861421</v>
      </c>
      <c r="L8" s="18">
        <v>0.27185894352564605</v>
      </c>
      <c r="M8" s="18" t="s">
        <v>83</v>
      </c>
      <c r="N8" s="18" t="s">
        <v>83</v>
      </c>
      <c r="O8" s="18">
        <v>0.21400897169897296</v>
      </c>
      <c r="P8" s="18">
        <v>0.25029258903574053</v>
      </c>
      <c r="Q8" s="18">
        <v>0.18777769001684344</v>
      </c>
      <c r="R8" s="18">
        <v>0.25985917401970793</v>
      </c>
      <c r="S8" s="18">
        <v>0.15982761140188453</v>
      </c>
      <c r="T8" s="19">
        <v>0.17550135161650401</v>
      </c>
      <c r="U8" s="18">
        <v>0.19230583670231674</v>
      </c>
      <c r="V8" s="18">
        <v>0.22310658996192084</v>
      </c>
      <c r="W8" s="18">
        <v>0.14867558393089203</v>
      </c>
      <c r="X8" s="18">
        <v>0.24429769816682539</v>
      </c>
      <c r="Y8" s="18">
        <v>0.1731390387725561</v>
      </c>
      <c r="Z8" s="19">
        <v>0.16305550376036418</v>
      </c>
      <c r="AA8" s="18">
        <v>0.27811528649152184</v>
      </c>
      <c r="AB8" s="18">
        <v>0.28270199833291509</v>
      </c>
      <c r="AC8" s="18">
        <v>0.31370102667070698</v>
      </c>
      <c r="AD8" s="18">
        <v>0.28211687459280088</v>
      </c>
      <c r="AE8" s="18">
        <v>0.19605435159385989</v>
      </c>
      <c r="AF8" s="19">
        <v>0.18419665269734789</v>
      </c>
      <c r="AG8" s="18">
        <v>0.23749134986391685</v>
      </c>
      <c r="AH8" s="18">
        <v>0.22804098381776522</v>
      </c>
      <c r="AI8" s="18">
        <v>0.1767021072381475</v>
      </c>
      <c r="AJ8" s="18">
        <v>0.22298958742833641</v>
      </c>
      <c r="AK8" s="18">
        <v>0.15656207762384794</v>
      </c>
      <c r="AL8" s="19">
        <v>0.16034208908939565</v>
      </c>
    </row>
    <row r="9" spans="1:38" s="39" customFormat="1">
      <c r="A9" s="84"/>
      <c r="B9" s="41" t="s">
        <v>117</v>
      </c>
      <c r="C9" s="21">
        <v>0.72931176714388402</v>
      </c>
      <c r="D9" s="21">
        <v>0.69742380598318965</v>
      </c>
      <c r="E9" s="21">
        <v>0.7564856294710941</v>
      </c>
      <c r="F9" s="21">
        <v>0.73794722243257138</v>
      </c>
      <c r="G9" s="21">
        <v>0.83827769738189417</v>
      </c>
      <c r="H9" s="22">
        <v>0.7972983407166836</v>
      </c>
      <c r="I9" s="21">
        <v>0.6764707862202235</v>
      </c>
      <c r="J9" s="21">
        <v>0.65757614759239569</v>
      </c>
      <c r="K9" s="21">
        <v>0.66572744342138634</v>
      </c>
      <c r="L9" s="21">
        <v>0.72814105647435357</v>
      </c>
      <c r="M9" s="18" t="s">
        <v>83</v>
      </c>
      <c r="N9" s="18" t="s">
        <v>83</v>
      </c>
      <c r="O9" s="21">
        <v>0.78599102830102685</v>
      </c>
      <c r="P9" s="21">
        <v>0.74970741096426041</v>
      </c>
      <c r="Q9" s="21">
        <v>0.81222230998315625</v>
      </c>
      <c r="R9" s="21">
        <v>0.74014082598029218</v>
      </c>
      <c r="S9" s="21">
        <v>0.8401723885981156</v>
      </c>
      <c r="T9" s="22">
        <v>0.82449864838349629</v>
      </c>
      <c r="U9" s="21">
        <v>0.80769416329768307</v>
      </c>
      <c r="V9" s="21">
        <v>0.77689341003807966</v>
      </c>
      <c r="W9" s="21">
        <v>0.85132441606910836</v>
      </c>
      <c r="X9" s="21">
        <v>0.75570230183317488</v>
      </c>
      <c r="Y9" s="21">
        <v>0.82686096122744401</v>
      </c>
      <c r="Z9" s="22">
        <v>0.83694449623963596</v>
      </c>
      <c r="AA9" s="21">
        <v>0.72188471350847794</v>
      </c>
      <c r="AB9" s="21">
        <v>0.71729800166708424</v>
      </c>
      <c r="AC9" s="21">
        <v>0.68629897332929402</v>
      </c>
      <c r="AD9" s="21">
        <v>0.71788312540719945</v>
      </c>
      <c r="AE9" s="21">
        <v>0.80394564840614013</v>
      </c>
      <c r="AF9" s="22">
        <v>0.81580334730265247</v>
      </c>
      <c r="AG9" s="21">
        <v>0.76250865013608271</v>
      </c>
      <c r="AH9" s="21">
        <v>0.77195901618223506</v>
      </c>
      <c r="AI9" s="21">
        <v>0.82329789276185283</v>
      </c>
      <c r="AJ9" s="21">
        <v>0.77701041257166281</v>
      </c>
      <c r="AK9" s="21">
        <v>0.84343792237615101</v>
      </c>
      <c r="AL9" s="22">
        <v>0.83965791091060316</v>
      </c>
    </row>
    <row r="11" spans="1:38" ht="15" customHeight="1">
      <c r="C11" s="76" t="s">
        <v>70</v>
      </c>
      <c r="D11" s="76"/>
      <c r="E11" s="76"/>
      <c r="F11" s="76"/>
      <c r="G11" s="76"/>
      <c r="H11" s="76"/>
      <c r="I11" s="75" t="s">
        <v>151</v>
      </c>
      <c r="J11" s="76"/>
      <c r="K11" s="76"/>
      <c r="L11" s="76"/>
      <c r="M11" s="76"/>
      <c r="N11" s="76"/>
      <c r="O11" s="75" t="s">
        <v>152</v>
      </c>
      <c r="P11" s="76"/>
      <c r="Q11" s="76"/>
      <c r="R11" s="76"/>
      <c r="S11" s="76"/>
      <c r="T11" s="76"/>
      <c r="U11" s="75" t="s">
        <v>153</v>
      </c>
      <c r="V11" s="76"/>
      <c r="W11" s="76"/>
      <c r="X11" s="76"/>
      <c r="Y11" s="76"/>
      <c r="Z11" s="76"/>
      <c r="AA11" s="75" t="s">
        <v>154</v>
      </c>
      <c r="AB11" s="76"/>
      <c r="AC11" s="76"/>
      <c r="AD11" s="76"/>
      <c r="AE11" s="76"/>
      <c r="AF11" s="76"/>
      <c r="AG11" s="75" t="s">
        <v>155</v>
      </c>
      <c r="AH11" s="76"/>
      <c r="AI11" s="76"/>
      <c r="AJ11" s="76"/>
      <c r="AK11" s="76"/>
      <c r="AL11" s="76"/>
    </row>
    <row r="12" spans="1:38">
      <c r="C12" s="16" t="s">
        <v>76</v>
      </c>
      <c r="D12" s="16" t="s">
        <v>77</v>
      </c>
      <c r="E12" s="16" t="s">
        <v>78</v>
      </c>
      <c r="F12" s="16" t="s">
        <v>79</v>
      </c>
      <c r="G12" s="16" t="s">
        <v>80</v>
      </c>
      <c r="H12" s="16" t="s">
        <v>81</v>
      </c>
      <c r="I12" s="16" t="s">
        <v>76</v>
      </c>
      <c r="J12" s="16" t="s">
        <v>77</v>
      </c>
      <c r="K12" s="16" t="s">
        <v>78</v>
      </c>
      <c r="L12" s="16" t="s">
        <v>79</v>
      </c>
      <c r="M12" s="16" t="s">
        <v>80</v>
      </c>
      <c r="N12" s="16" t="s">
        <v>81</v>
      </c>
      <c r="O12" s="16" t="s">
        <v>76</v>
      </c>
      <c r="P12" s="16" t="s">
        <v>77</v>
      </c>
      <c r="Q12" s="16" t="s">
        <v>78</v>
      </c>
      <c r="R12" s="16" t="s">
        <v>79</v>
      </c>
      <c r="S12" s="16" t="s">
        <v>80</v>
      </c>
      <c r="T12" s="16" t="s">
        <v>81</v>
      </c>
      <c r="U12" s="16" t="s">
        <v>76</v>
      </c>
      <c r="V12" s="16" t="s">
        <v>77</v>
      </c>
      <c r="W12" s="16" t="s">
        <v>78</v>
      </c>
      <c r="X12" s="16" t="s">
        <v>79</v>
      </c>
      <c r="Y12" s="16" t="s">
        <v>80</v>
      </c>
      <c r="Z12" s="16" t="s">
        <v>81</v>
      </c>
      <c r="AA12" s="16" t="s">
        <v>76</v>
      </c>
      <c r="AB12" s="16" t="s">
        <v>77</v>
      </c>
      <c r="AC12" s="16" t="s">
        <v>78</v>
      </c>
      <c r="AD12" s="16" t="s">
        <v>79</v>
      </c>
      <c r="AE12" s="16" t="s">
        <v>80</v>
      </c>
      <c r="AF12" s="16" t="s">
        <v>81</v>
      </c>
      <c r="AG12" s="16" t="s">
        <v>76</v>
      </c>
      <c r="AH12" s="16" t="s">
        <v>77</v>
      </c>
      <c r="AI12" s="16" t="s">
        <v>78</v>
      </c>
      <c r="AJ12" s="16" t="s">
        <v>79</v>
      </c>
      <c r="AK12" s="16" t="s">
        <v>80</v>
      </c>
      <c r="AL12" s="16" t="s">
        <v>81</v>
      </c>
    </row>
    <row r="13" spans="1:38" s="39" customFormat="1" ht="15" customHeight="1">
      <c r="A13" s="83" t="s">
        <v>55</v>
      </c>
      <c r="B13" s="40" t="s">
        <v>107</v>
      </c>
      <c r="C13" s="18">
        <v>0.22575870811428211</v>
      </c>
      <c r="D13" s="18">
        <v>0.23858077550395179</v>
      </c>
      <c r="E13" s="18">
        <v>0.35799040846586672</v>
      </c>
      <c r="F13" s="18">
        <v>0.31022996300836947</v>
      </c>
      <c r="G13" s="18">
        <v>0.21209968237184781</v>
      </c>
      <c r="H13" s="19">
        <v>0.26483630690491067</v>
      </c>
      <c r="I13" s="18">
        <v>0.20087762665921743</v>
      </c>
      <c r="J13" s="18">
        <v>0.34590569306333419</v>
      </c>
      <c r="K13" s="18">
        <v>0.39705984607697298</v>
      </c>
      <c r="L13" s="18">
        <v>0.33947641159114694</v>
      </c>
      <c r="M13" s="18" t="s">
        <v>83</v>
      </c>
      <c r="N13" s="18" t="s">
        <v>83</v>
      </c>
      <c r="O13" s="18">
        <v>0.27836468954771998</v>
      </c>
      <c r="P13" s="18">
        <v>0.23460724756696261</v>
      </c>
      <c r="Q13" s="18">
        <v>0.26269297574998746</v>
      </c>
      <c r="R13" s="18">
        <v>0.29502374482091109</v>
      </c>
      <c r="S13" s="18">
        <v>0.23138350672896105</v>
      </c>
      <c r="T13" s="19">
        <v>0.24322077197598721</v>
      </c>
      <c r="U13" s="18">
        <v>0.26054520702191875</v>
      </c>
      <c r="V13" s="18">
        <v>0.25251046540357031</v>
      </c>
      <c r="W13" s="18">
        <v>0.28636442841207166</v>
      </c>
      <c r="X13" s="18">
        <v>0.30454112672611133</v>
      </c>
      <c r="Y13" s="18">
        <v>0.23339848750210987</v>
      </c>
      <c r="Z13" s="19">
        <v>0.24467996929609825</v>
      </c>
      <c r="AA13" s="18">
        <v>0.26105418034850669</v>
      </c>
      <c r="AB13" s="18">
        <v>0.28155883849302477</v>
      </c>
      <c r="AC13" s="18">
        <v>0.33356065430879916</v>
      </c>
      <c r="AD13" s="18">
        <v>0.34205863112693152</v>
      </c>
      <c r="AE13" s="18">
        <v>0.2816225428909192</v>
      </c>
      <c r="AF13" s="19">
        <v>0.23246260562384558</v>
      </c>
      <c r="AG13" s="18">
        <v>0.29729047101714606</v>
      </c>
      <c r="AH13" s="18">
        <v>0.22702132901740069</v>
      </c>
      <c r="AI13" s="18">
        <v>0.33063778315533587</v>
      </c>
      <c r="AJ13" s="18">
        <v>0.30185273398961548</v>
      </c>
      <c r="AK13" s="18">
        <v>0.21527717935729271</v>
      </c>
      <c r="AL13" s="19">
        <v>0.24266175353821173</v>
      </c>
    </row>
    <row r="14" spans="1:38" s="39" customFormat="1">
      <c r="A14" s="84"/>
      <c r="B14" s="41" t="s">
        <v>117</v>
      </c>
      <c r="C14" s="21">
        <v>0.77424129188571689</v>
      </c>
      <c r="D14" s="21">
        <v>0.76141922449604904</v>
      </c>
      <c r="E14" s="21">
        <v>0.64200959153413351</v>
      </c>
      <c r="F14" s="21">
        <v>0.68977003699163131</v>
      </c>
      <c r="G14" s="21">
        <v>0.78790031762815216</v>
      </c>
      <c r="H14" s="22">
        <v>0.73516369309508922</v>
      </c>
      <c r="I14" s="21">
        <v>0.79912237334078251</v>
      </c>
      <c r="J14" s="21">
        <v>0.65409430693666593</v>
      </c>
      <c r="K14" s="21">
        <v>0.60294015392302769</v>
      </c>
      <c r="L14" s="21">
        <v>0.66052358840885306</v>
      </c>
      <c r="M14" s="18" t="s">
        <v>83</v>
      </c>
      <c r="N14" s="18" t="s">
        <v>83</v>
      </c>
      <c r="O14" s="21">
        <v>0.72163531045227947</v>
      </c>
      <c r="P14" s="21">
        <v>0.76539275243303806</v>
      </c>
      <c r="Q14" s="21">
        <v>0.73730702425001193</v>
      </c>
      <c r="R14" s="21">
        <v>0.70497625517908913</v>
      </c>
      <c r="S14" s="21">
        <v>0.76861649327103876</v>
      </c>
      <c r="T14" s="22">
        <v>0.7567792280240131</v>
      </c>
      <c r="U14" s="21">
        <v>0.73945479297808059</v>
      </c>
      <c r="V14" s="21">
        <v>0.74748953459642986</v>
      </c>
      <c r="W14" s="21">
        <v>0.71363557158792867</v>
      </c>
      <c r="X14" s="21">
        <v>0.69545887327388944</v>
      </c>
      <c r="Y14" s="21">
        <v>0.76660151249789077</v>
      </c>
      <c r="Z14" s="22">
        <v>0.75532003070390208</v>
      </c>
      <c r="AA14" s="21">
        <v>0.73894581965149309</v>
      </c>
      <c r="AB14" s="21">
        <v>0.71844116150697479</v>
      </c>
      <c r="AC14" s="21">
        <v>0.66643934569120133</v>
      </c>
      <c r="AD14" s="21">
        <v>0.6579413688730692</v>
      </c>
      <c r="AE14" s="21">
        <v>0.71837745710908063</v>
      </c>
      <c r="AF14" s="22">
        <v>0.76753739437615465</v>
      </c>
      <c r="AG14" s="21">
        <v>0.70270952898285333</v>
      </c>
      <c r="AH14" s="21">
        <v>0.77297867098259943</v>
      </c>
      <c r="AI14" s="21">
        <v>0.66936221684466413</v>
      </c>
      <c r="AJ14" s="21">
        <v>0.69814726601038346</v>
      </c>
      <c r="AK14" s="21">
        <v>0.78472282064270682</v>
      </c>
      <c r="AL14" s="22">
        <v>0.75733824646178727</v>
      </c>
    </row>
    <row r="16" spans="1:38" ht="15" customHeight="1">
      <c r="C16" s="76" t="s">
        <v>70</v>
      </c>
      <c r="D16" s="76"/>
      <c r="E16" s="76"/>
      <c r="F16" s="76"/>
      <c r="G16" s="76"/>
      <c r="H16" s="76"/>
      <c r="I16" s="75" t="s">
        <v>151</v>
      </c>
      <c r="J16" s="76"/>
      <c r="K16" s="76"/>
      <c r="L16" s="76"/>
      <c r="M16" s="76"/>
      <c r="N16" s="76"/>
      <c r="O16" s="75" t="s">
        <v>152</v>
      </c>
      <c r="P16" s="76"/>
      <c r="Q16" s="76"/>
      <c r="R16" s="76"/>
      <c r="S16" s="76"/>
      <c r="T16" s="76"/>
      <c r="U16" s="75" t="s">
        <v>153</v>
      </c>
      <c r="V16" s="76"/>
      <c r="W16" s="76"/>
      <c r="X16" s="76"/>
      <c r="Y16" s="76"/>
      <c r="Z16" s="76"/>
      <c r="AA16" s="75" t="s">
        <v>154</v>
      </c>
      <c r="AB16" s="76"/>
      <c r="AC16" s="76"/>
      <c r="AD16" s="76"/>
      <c r="AE16" s="76"/>
      <c r="AF16" s="76"/>
      <c r="AG16" s="75" t="s">
        <v>155</v>
      </c>
      <c r="AH16" s="76"/>
      <c r="AI16" s="76"/>
      <c r="AJ16" s="76"/>
      <c r="AK16" s="76"/>
      <c r="AL16" s="76"/>
    </row>
    <row r="17" spans="1:38">
      <c r="C17" s="16" t="s">
        <v>76</v>
      </c>
      <c r="D17" s="16" t="s">
        <v>77</v>
      </c>
      <c r="E17" s="16" t="s">
        <v>78</v>
      </c>
      <c r="F17" s="16" t="s">
        <v>79</v>
      </c>
      <c r="G17" s="16" t="s">
        <v>80</v>
      </c>
      <c r="H17" s="16" t="s">
        <v>81</v>
      </c>
      <c r="I17" s="16" t="s">
        <v>76</v>
      </c>
      <c r="J17" s="16" t="s">
        <v>77</v>
      </c>
      <c r="K17" s="16" t="s">
        <v>78</v>
      </c>
      <c r="L17" s="16" t="s">
        <v>79</v>
      </c>
      <c r="M17" s="16" t="s">
        <v>80</v>
      </c>
      <c r="N17" s="16" t="s">
        <v>81</v>
      </c>
      <c r="O17" s="16" t="s">
        <v>76</v>
      </c>
      <c r="P17" s="16" t="s">
        <v>77</v>
      </c>
      <c r="Q17" s="16" t="s">
        <v>78</v>
      </c>
      <c r="R17" s="16" t="s">
        <v>79</v>
      </c>
      <c r="S17" s="16" t="s">
        <v>80</v>
      </c>
      <c r="T17" s="16" t="s">
        <v>81</v>
      </c>
      <c r="U17" s="16" t="s">
        <v>76</v>
      </c>
      <c r="V17" s="16" t="s">
        <v>77</v>
      </c>
      <c r="W17" s="16" t="s">
        <v>78</v>
      </c>
      <c r="X17" s="16" t="s">
        <v>79</v>
      </c>
      <c r="Y17" s="16" t="s">
        <v>80</v>
      </c>
      <c r="Z17" s="16" t="s">
        <v>81</v>
      </c>
      <c r="AA17" s="16" t="s">
        <v>76</v>
      </c>
      <c r="AB17" s="16" t="s">
        <v>77</v>
      </c>
      <c r="AC17" s="16" t="s">
        <v>78</v>
      </c>
      <c r="AD17" s="16" t="s">
        <v>79</v>
      </c>
      <c r="AE17" s="16" t="s">
        <v>80</v>
      </c>
      <c r="AF17" s="16" t="s">
        <v>81</v>
      </c>
      <c r="AG17" s="16" t="s">
        <v>76</v>
      </c>
      <c r="AH17" s="16" t="s">
        <v>77</v>
      </c>
      <c r="AI17" s="16" t="s">
        <v>78</v>
      </c>
      <c r="AJ17" s="16" t="s">
        <v>79</v>
      </c>
      <c r="AK17" s="16" t="s">
        <v>80</v>
      </c>
      <c r="AL17" s="16" t="s">
        <v>81</v>
      </c>
    </row>
    <row r="18" spans="1:38" s="39" customFormat="1" ht="15.75" customHeight="1">
      <c r="A18" s="83" t="s">
        <v>56</v>
      </c>
      <c r="B18" s="40" t="s">
        <v>107</v>
      </c>
      <c r="C18" s="18">
        <v>0.45525379511953207</v>
      </c>
      <c r="D18" s="18">
        <v>0.49595851742833924</v>
      </c>
      <c r="E18" s="18">
        <v>0.47558879704169177</v>
      </c>
      <c r="F18" s="18">
        <v>0.50107234704367742</v>
      </c>
      <c r="G18" s="18">
        <v>0.35910193981158078</v>
      </c>
      <c r="H18" s="19">
        <v>0.3967018735085111</v>
      </c>
      <c r="I18" s="18">
        <v>0.46827668504024511</v>
      </c>
      <c r="J18" s="18">
        <v>0.53830599992656547</v>
      </c>
      <c r="K18" s="18">
        <v>0.57377739737941258</v>
      </c>
      <c r="L18" s="18">
        <v>0.49536391322860707</v>
      </c>
      <c r="M18" s="18" t="s">
        <v>83</v>
      </c>
      <c r="N18" s="18" t="s">
        <v>83</v>
      </c>
      <c r="O18" s="18">
        <v>0.49915491539018519</v>
      </c>
      <c r="P18" s="18">
        <v>0.47397262784990735</v>
      </c>
      <c r="Q18" s="18">
        <v>0.50236060346771005</v>
      </c>
      <c r="R18" s="18">
        <v>0.47326583808604533</v>
      </c>
      <c r="S18" s="18">
        <v>0.38846331811461143</v>
      </c>
      <c r="T18" s="19">
        <v>0.3884809248446362</v>
      </c>
      <c r="U18" s="18">
        <v>0.44908983441507289</v>
      </c>
      <c r="V18" s="18">
        <v>0.47660329257218037</v>
      </c>
      <c r="W18" s="18">
        <v>0.46705278415734924</v>
      </c>
      <c r="X18" s="18">
        <v>0.47995502405131663</v>
      </c>
      <c r="Y18" s="18">
        <v>0.347627075055711</v>
      </c>
      <c r="Z18" s="19">
        <v>0.37269960693081539</v>
      </c>
      <c r="AA18" s="18">
        <v>0.46232869567692297</v>
      </c>
      <c r="AB18" s="18">
        <v>0.50203418780782083</v>
      </c>
      <c r="AC18" s="18">
        <v>0.53845847204714437</v>
      </c>
      <c r="AD18" s="18">
        <v>0.55525251986494595</v>
      </c>
      <c r="AE18" s="18">
        <v>0.42671854618212096</v>
      </c>
      <c r="AF18" s="19">
        <v>0.39022163294099177</v>
      </c>
      <c r="AG18" s="18">
        <v>0.45831279298081057</v>
      </c>
      <c r="AH18" s="18">
        <v>0.45161065099583442</v>
      </c>
      <c r="AI18" s="18">
        <v>0.45221335728180462</v>
      </c>
      <c r="AJ18" s="18">
        <v>0.46975684444283955</v>
      </c>
      <c r="AK18" s="18">
        <v>0.35889112674658091</v>
      </c>
      <c r="AL18" s="19">
        <v>0.36027513832520675</v>
      </c>
    </row>
    <row r="19" spans="1:38" s="39" customFormat="1">
      <c r="A19" s="84"/>
      <c r="B19" s="41" t="s">
        <v>117</v>
      </c>
      <c r="C19" s="21">
        <v>0.54474620488046588</v>
      </c>
      <c r="D19" s="21">
        <v>0.50404148257166081</v>
      </c>
      <c r="E19" s="21">
        <v>0.52441120295830801</v>
      </c>
      <c r="F19" s="21">
        <v>0.49892765295632385</v>
      </c>
      <c r="G19" s="21">
        <v>0.64089806018841922</v>
      </c>
      <c r="H19" s="22">
        <v>0.60329812649148884</v>
      </c>
      <c r="I19" s="21">
        <v>0.53172331495975533</v>
      </c>
      <c r="J19" s="21">
        <v>0.46169400007343514</v>
      </c>
      <c r="K19" s="21">
        <v>0.42622260262058831</v>
      </c>
      <c r="L19" s="21">
        <v>0.50463608677139249</v>
      </c>
      <c r="M19" s="18" t="s">
        <v>83</v>
      </c>
      <c r="N19" s="18" t="s">
        <v>83</v>
      </c>
      <c r="O19" s="21">
        <v>0.50084508460981458</v>
      </c>
      <c r="P19" s="21">
        <v>0.5260273721500931</v>
      </c>
      <c r="Q19" s="21">
        <v>0.49763939653228961</v>
      </c>
      <c r="R19" s="21">
        <v>0.52673416191395495</v>
      </c>
      <c r="S19" s="21">
        <v>0.61153668188538823</v>
      </c>
      <c r="T19" s="22">
        <v>0.6115190751553643</v>
      </c>
      <c r="U19" s="21">
        <v>0.55091016558492689</v>
      </c>
      <c r="V19" s="21">
        <v>0.5233967074278203</v>
      </c>
      <c r="W19" s="21">
        <v>0.5329472158426507</v>
      </c>
      <c r="X19" s="21">
        <v>0.52004497594868415</v>
      </c>
      <c r="Y19" s="21">
        <v>0.65237292494429056</v>
      </c>
      <c r="Z19" s="22">
        <v>0.62730039306918439</v>
      </c>
      <c r="AA19" s="21">
        <v>0.53767130432307686</v>
      </c>
      <c r="AB19" s="21">
        <v>0.49796581219217928</v>
      </c>
      <c r="AC19" s="21">
        <v>0.46154152795285641</v>
      </c>
      <c r="AD19" s="21">
        <v>0.44474748013505427</v>
      </c>
      <c r="AE19" s="21">
        <v>0.57328145381787909</v>
      </c>
      <c r="AF19" s="22">
        <v>0.60977836705900856</v>
      </c>
      <c r="AG19" s="21">
        <v>0.54168720701918871</v>
      </c>
      <c r="AH19" s="21">
        <v>0.54838934900416536</v>
      </c>
      <c r="AI19" s="21">
        <v>0.54778664271819499</v>
      </c>
      <c r="AJ19" s="21">
        <v>0.53024315555715973</v>
      </c>
      <c r="AK19" s="21">
        <v>0.64110887325341837</v>
      </c>
      <c r="AL19" s="22">
        <v>0.63972486167479259</v>
      </c>
    </row>
  </sheetData>
  <mergeCells count="28">
    <mergeCell ref="AA16:AF16"/>
    <mergeCell ref="AG6:AL6"/>
    <mergeCell ref="C6:H6"/>
    <mergeCell ref="I6:N6"/>
    <mergeCell ref="O6:T6"/>
    <mergeCell ref="U6:Z6"/>
    <mergeCell ref="AA6:AF6"/>
    <mergeCell ref="U11:Z11"/>
    <mergeCell ref="AG16:AL16"/>
    <mergeCell ref="A18:A19"/>
    <mergeCell ref="C1:H1"/>
    <mergeCell ref="I1:N1"/>
    <mergeCell ref="O1:T1"/>
    <mergeCell ref="U1:Z1"/>
    <mergeCell ref="C16:H16"/>
    <mergeCell ref="I16:N16"/>
    <mergeCell ref="O16:T16"/>
    <mergeCell ref="U16:Z16"/>
    <mergeCell ref="AA1:AF1"/>
    <mergeCell ref="AG1:AL1"/>
    <mergeCell ref="AA11:AF11"/>
    <mergeCell ref="AG11:AL11"/>
    <mergeCell ref="A13:A14"/>
    <mergeCell ref="A3:A4"/>
    <mergeCell ref="A8:A9"/>
    <mergeCell ref="C11:H11"/>
    <mergeCell ref="I11:N11"/>
    <mergeCell ref="O11:T1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DAF06-0BD2-4B24-839A-DCEC4A231A07}">
  <dimension ref="A1:Q15"/>
  <sheetViews>
    <sheetView zoomScale="90" zoomScaleNormal="90" workbookViewId="0"/>
  </sheetViews>
  <sheetFormatPr defaultRowHeight="15"/>
  <cols>
    <col min="1" max="1" width="30.7109375" customWidth="1"/>
    <col min="2" max="2" width="20.7109375" customWidth="1"/>
  </cols>
  <sheetData>
    <row r="1" spans="1:17" ht="15" customHeight="1">
      <c r="C1" s="76" t="s">
        <v>70</v>
      </c>
      <c r="D1" s="76"/>
      <c r="E1" s="76"/>
      <c r="F1" s="76"/>
      <c r="G1" s="76"/>
      <c r="H1" s="75" t="s">
        <v>152</v>
      </c>
      <c r="I1" s="76"/>
      <c r="J1" s="76"/>
      <c r="K1" s="76"/>
      <c r="L1" s="76"/>
      <c r="M1" s="75" t="s">
        <v>155</v>
      </c>
      <c r="N1" s="76"/>
      <c r="O1" s="76"/>
      <c r="P1" s="76"/>
      <c r="Q1" s="76"/>
    </row>
    <row r="2" spans="1:17">
      <c r="C2" s="16" t="s">
        <v>76</v>
      </c>
      <c r="D2" s="16" t="s">
        <v>77</v>
      </c>
      <c r="E2" s="16" t="s">
        <v>80</v>
      </c>
      <c r="F2" s="16" t="s">
        <v>81</v>
      </c>
      <c r="G2" s="16" t="s">
        <v>103</v>
      </c>
      <c r="H2" s="16" t="s">
        <v>76</v>
      </c>
      <c r="I2" s="16" t="s">
        <v>77</v>
      </c>
      <c r="J2" s="16" t="s">
        <v>80</v>
      </c>
      <c r="K2" s="16" t="s">
        <v>81</v>
      </c>
      <c r="L2" s="16" t="s">
        <v>103</v>
      </c>
      <c r="M2" s="16" t="s">
        <v>76</v>
      </c>
      <c r="N2" s="16" t="s">
        <v>77</v>
      </c>
      <c r="O2" s="16" t="s">
        <v>80</v>
      </c>
      <c r="P2" s="16" t="s">
        <v>81</v>
      </c>
      <c r="Q2" s="16" t="s">
        <v>103</v>
      </c>
    </row>
    <row r="3" spans="1:17" ht="30">
      <c r="A3" s="33" t="s">
        <v>53</v>
      </c>
      <c r="B3" s="10" t="s">
        <v>107</v>
      </c>
      <c r="C3" s="18">
        <v>0.1824579100126093</v>
      </c>
      <c r="D3" s="18">
        <v>0.18282096702174896</v>
      </c>
      <c r="E3" s="18">
        <v>0.10473996150651246</v>
      </c>
      <c r="F3" s="18">
        <v>0.13818491757936513</v>
      </c>
      <c r="G3" s="18">
        <f t="shared" ref="G3" si="0">(E3-C3)-(F3-D3)</f>
        <v>-3.3081899063713005E-2</v>
      </c>
      <c r="H3" s="18">
        <v>0.12889461189742044</v>
      </c>
      <c r="I3" s="18">
        <v>0.14552355100231917</v>
      </c>
      <c r="J3" s="18">
        <v>8.7056325888746067E-2</v>
      </c>
      <c r="K3" s="18">
        <v>0.11226454625869646</v>
      </c>
      <c r="L3" s="18">
        <f t="shared" ref="L3" si="1">(J3-H3)-(K3-I3)</f>
        <v>-8.5792812650516553E-3</v>
      </c>
      <c r="M3" s="18">
        <v>0.14555738165410845</v>
      </c>
      <c r="N3" s="18">
        <v>0.13232807961657728</v>
      </c>
      <c r="O3" s="18">
        <v>7.6544670983848165E-2</v>
      </c>
      <c r="P3" s="18">
        <v>0.11200115579450634</v>
      </c>
      <c r="Q3" s="37">
        <f t="shared" ref="Q3" si="2">(O3-M3)-(P3-N3)</f>
        <v>-4.8685786848189347E-2</v>
      </c>
    </row>
    <row r="5" spans="1:17" ht="15" customHeight="1">
      <c r="C5" s="76" t="s">
        <v>70</v>
      </c>
      <c r="D5" s="76"/>
      <c r="E5" s="76"/>
      <c r="F5" s="76"/>
      <c r="G5" s="76"/>
      <c r="H5" s="75" t="s">
        <v>152</v>
      </c>
      <c r="I5" s="76"/>
      <c r="J5" s="76"/>
      <c r="K5" s="76"/>
      <c r="L5" s="76"/>
      <c r="M5" s="75" t="s">
        <v>155</v>
      </c>
      <c r="N5" s="76"/>
      <c r="O5" s="76"/>
      <c r="P5" s="76"/>
      <c r="Q5" s="76"/>
    </row>
    <row r="6" spans="1:17">
      <c r="C6" s="16" t="s">
        <v>76</v>
      </c>
      <c r="D6" s="16" t="s">
        <v>77</v>
      </c>
      <c r="E6" s="16" t="s">
        <v>80</v>
      </c>
      <c r="F6" s="16" t="s">
        <v>81</v>
      </c>
      <c r="G6" s="16" t="s">
        <v>103</v>
      </c>
      <c r="H6" s="16" t="s">
        <v>76</v>
      </c>
      <c r="I6" s="16" t="s">
        <v>77</v>
      </c>
      <c r="J6" s="16" t="s">
        <v>80</v>
      </c>
      <c r="K6" s="16" t="s">
        <v>81</v>
      </c>
      <c r="L6" s="16" t="s">
        <v>103</v>
      </c>
      <c r="M6" s="16" t="s">
        <v>76</v>
      </c>
      <c r="N6" s="16" t="s">
        <v>77</v>
      </c>
      <c r="O6" s="16" t="s">
        <v>80</v>
      </c>
      <c r="P6" s="16" t="s">
        <v>81</v>
      </c>
      <c r="Q6" s="16" t="s">
        <v>103</v>
      </c>
    </row>
    <row r="7" spans="1:17" ht="40.5" customHeight="1">
      <c r="A7" s="33" t="s">
        <v>54</v>
      </c>
      <c r="B7" s="10" t="s">
        <v>107</v>
      </c>
      <c r="C7" s="18">
        <v>0.27068823285611465</v>
      </c>
      <c r="D7" s="18">
        <v>0.30257619401681063</v>
      </c>
      <c r="E7" s="18">
        <v>0.16172230261810561</v>
      </c>
      <c r="F7" s="18">
        <v>0.20270165928331579</v>
      </c>
      <c r="G7" s="18">
        <f t="shared" ref="G7" si="3">(E7-C7)-(F7-D7)</f>
        <v>-9.0913955045142103E-3</v>
      </c>
      <c r="H7" s="18">
        <v>0.21400897169897296</v>
      </c>
      <c r="I7" s="18">
        <v>0.25029258903574053</v>
      </c>
      <c r="J7" s="18">
        <v>0.15982761140188453</v>
      </c>
      <c r="K7" s="18">
        <v>0.17550135161650401</v>
      </c>
      <c r="L7" s="18">
        <f t="shared" ref="L7" si="4">(J7-H7)-(K7-I7)</f>
        <v>2.0609877122148096E-2</v>
      </c>
      <c r="M7" s="18">
        <v>0.23749134986391685</v>
      </c>
      <c r="N7" s="18">
        <v>0.22804098381776522</v>
      </c>
      <c r="O7" s="18">
        <v>0.15656207762384794</v>
      </c>
      <c r="P7" s="18">
        <v>0.16034208908939565</v>
      </c>
      <c r="Q7" s="18">
        <f t="shared" ref="Q7" si="5">(O7-M7)-(P7-N7)</f>
        <v>-1.3230377511699337E-2</v>
      </c>
    </row>
    <row r="9" spans="1:17" ht="15" customHeight="1">
      <c r="C9" s="76" t="s">
        <v>70</v>
      </c>
      <c r="D9" s="76"/>
      <c r="E9" s="76"/>
      <c r="F9" s="76"/>
      <c r="G9" s="76"/>
      <c r="H9" s="75" t="s">
        <v>152</v>
      </c>
      <c r="I9" s="76"/>
      <c r="J9" s="76"/>
      <c r="K9" s="76"/>
      <c r="L9" s="76"/>
      <c r="M9" s="75" t="s">
        <v>155</v>
      </c>
      <c r="N9" s="76"/>
      <c r="O9" s="76"/>
      <c r="P9" s="76"/>
      <c r="Q9" s="76"/>
    </row>
    <row r="10" spans="1:17">
      <c r="C10" s="16" t="s">
        <v>76</v>
      </c>
      <c r="D10" s="16" t="s">
        <v>77</v>
      </c>
      <c r="E10" s="16" t="s">
        <v>80</v>
      </c>
      <c r="F10" s="16" t="s">
        <v>81</v>
      </c>
      <c r="G10" s="16" t="s">
        <v>103</v>
      </c>
      <c r="H10" s="16" t="s">
        <v>76</v>
      </c>
      <c r="I10" s="16" t="s">
        <v>77</v>
      </c>
      <c r="J10" s="16" t="s">
        <v>80</v>
      </c>
      <c r="K10" s="16" t="s">
        <v>81</v>
      </c>
      <c r="L10" s="16" t="s">
        <v>103</v>
      </c>
      <c r="M10" s="16" t="s">
        <v>76</v>
      </c>
      <c r="N10" s="16" t="s">
        <v>77</v>
      </c>
      <c r="O10" s="16" t="s">
        <v>80</v>
      </c>
      <c r="P10" s="16" t="s">
        <v>81</v>
      </c>
      <c r="Q10" s="16" t="s">
        <v>103</v>
      </c>
    </row>
    <row r="11" spans="1:17" ht="31.5" customHeight="1">
      <c r="A11" s="33" t="s">
        <v>55</v>
      </c>
      <c r="B11" s="10" t="s">
        <v>107</v>
      </c>
      <c r="C11" s="18">
        <v>0.22575870811428211</v>
      </c>
      <c r="D11" s="18">
        <v>0.23858077550395179</v>
      </c>
      <c r="E11" s="18">
        <v>0.21209968237184781</v>
      </c>
      <c r="F11" s="18">
        <v>0.26483630690491067</v>
      </c>
      <c r="G11" s="18">
        <f t="shared" ref="G11" si="6">(E11-C11)-(F11-D11)</f>
        <v>-3.9914557143393176E-2</v>
      </c>
      <c r="H11" s="18">
        <v>0.27836468954771998</v>
      </c>
      <c r="I11" s="18">
        <v>0.23460724756696261</v>
      </c>
      <c r="J11" s="18">
        <v>0.23138350672896105</v>
      </c>
      <c r="K11" s="18">
        <v>0.24322077197598721</v>
      </c>
      <c r="L11" s="37">
        <f t="shared" ref="L11" si="7">(J11-H11)-(K11-I11)</f>
        <v>-5.5594707227783535E-2</v>
      </c>
      <c r="M11" s="18">
        <v>0.29729047101714606</v>
      </c>
      <c r="N11" s="18">
        <v>0.22702132901740069</v>
      </c>
      <c r="O11" s="18">
        <v>0.21527717935729271</v>
      </c>
      <c r="P11" s="18">
        <v>0.24266175353821173</v>
      </c>
      <c r="Q11" s="37">
        <f t="shared" ref="Q11" si="8">(O11-M11)-(P11-N11)</f>
        <v>-9.7653716180664402E-2</v>
      </c>
    </row>
    <row r="13" spans="1:17" ht="15" customHeight="1">
      <c r="C13" s="76" t="s">
        <v>70</v>
      </c>
      <c r="D13" s="76"/>
      <c r="E13" s="76"/>
      <c r="F13" s="76"/>
      <c r="G13" s="76"/>
      <c r="H13" s="75" t="s">
        <v>152</v>
      </c>
      <c r="I13" s="76"/>
      <c r="J13" s="76"/>
      <c r="K13" s="76"/>
      <c r="L13" s="76"/>
      <c r="M13" s="75" t="s">
        <v>155</v>
      </c>
      <c r="N13" s="76"/>
      <c r="O13" s="76"/>
      <c r="P13" s="76"/>
      <c r="Q13" s="76"/>
    </row>
    <row r="14" spans="1:17">
      <c r="C14" s="16" t="s">
        <v>76</v>
      </c>
      <c r="D14" s="16" t="s">
        <v>77</v>
      </c>
      <c r="E14" s="16" t="s">
        <v>80</v>
      </c>
      <c r="F14" s="16" t="s">
        <v>81</v>
      </c>
      <c r="G14" s="16" t="s">
        <v>103</v>
      </c>
      <c r="H14" s="16" t="s">
        <v>76</v>
      </c>
      <c r="I14" s="16" t="s">
        <v>77</v>
      </c>
      <c r="J14" s="16" t="s">
        <v>80</v>
      </c>
      <c r="K14" s="16" t="s">
        <v>81</v>
      </c>
      <c r="L14" s="16" t="s">
        <v>103</v>
      </c>
      <c r="M14" s="16" t="s">
        <v>76</v>
      </c>
      <c r="N14" s="16" t="s">
        <v>77</v>
      </c>
      <c r="O14" s="16" t="s">
        <v>80</v>
      </c>
      <c r="P14" s="16" t="s">
        <v>81</v>
      </c>
      <c r="Q14" s="16" t="s">
        <v>103</v>
      </c>
    </row>
    <row r="15" spans="1:17" ht="38.25" customHeight="1">
      <c r="A15" s="33" t="s">
        <v>56</v>
      </c>
      <c r="B15" s="10" t="s">
        <v>107</v>
      </c>
      <c r="C15" s="18">
        <v>0.45525379511953207</v>
      </c>
      <c r="D15" s="18">
        <v>0.49595851742833924</v>
      </c>
      <c r="E15" s="18">
        <v>0.35910193981158078</v>
      </c>
      <c r="F15" s="18">
        <v>0.3967018735085111</v>
      </c>
      <c r="G15" s="18">
        <f t="shared" ref="G15" si="9">(E15-C15)-(F15-D15)</f>
        <v>3.104788611876852E-3</v>
      </c>
      <c r="H15" s="18">
        <v>0.49915491539018519</v>
      </c>
      <c r="I15" s="18">
        <v>0.47397262784990735</v>
      </c>
      <c r="J15" s="18">
        <v>0.38846331811461143</v>
      </c>
      <c r="K15" s="18">
        <v>0.3884809248446362</v>
      </c>
      <c r="L15" s="18">
        <f t="shared" ref="L15" si="10">(J15-H15)-(K15-I15)</f>
        <v>-2.5199894270302614E-2</v>
      </c>
      <c r="M15" s="18">
        <v>0.45831279298081057</v>
      </c>
      <c r="N15" s="18">
        <v>0.45161065099583442</v>
      </c>
      <c r="O15" s="18">
        <v>0.35889112674658091</v>
      </c>
      <c r="P15" s="18">
        <v>0.36027513832520675</v>
      </c>
      <c r="Q15" s="18">
        <f t="shared" ref="Q15" si="11">(O15-M15)-(P15-N15)</f>
        <v>-8.0861535636019832E-3</v>
      </c>
    </row>
  </sheetData>
  <mergeCells count="12">
    <mergeCell ref="M9:Q9"/>
    <mergeCell ref="M13:Q13"/>
    <mergeCell ref="M1:Q1"/>
    <mergeCell ref="C5:G5"/>
    <mergeCell ref="H5:L5"/>
    <mergeCell ref="C1:G1"/>
    <mergeCell ref="H1:L1"/>
    <mergeCell ref="M5:Q5"/>
    <mergeCell ref="C13:G13"/>
    <mergeCell ref="H13:L13"/>
    <mergeCell ref="C9:G9"/>
    <mergeCell ref="H9:L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353A5-9D0D-45BC-8C40-185F2C70D396}">
  <dimension ref="A1:AL42"/>
  <sheetViews>
    <sheetView zoomScale="85" zoomScaleNormal="85" workbookViewId="0"/>
  </sheetViews>
  <sheetFormatPr defaultRowHeight="15"/>
  <cols>
    <col min="1" max="1" width="30.7109375" customWidth="1"/>
    <col min="2" max="2" width="20.7109375" customWidth="1"/>
  </cols>
  <sheetData>
    <row r="1" spans="1:38">
      <c r="C1" s="76" t="s">
        <v>70</v>
      </c>
      <c r="D1" s="76"/>
      <c r="E1" s="76"/>
      <c r="F1" s="76"/>
      <c r="G1" s="76"/>
      <c r="H1" s="76"/>
      <c r="I1" s="75" t="s">
        <v>71</v>
      </c>
      <c r="J1" s="76"/>
      <c r="K1" s="76"/>
      <c r="L1" s="76"/>
      <c r="M1" s="76"/>
      <c r="N1" s="76"/>
      <c r="O1" s="75" t="s">
        <v>72</v>
      </c>
      <c r="P1" s="76"/>
      <c r="Q1" s="76"/>
      <c r="R1" s="76"/>
      <c r="S1" s="76"/>
      <c r="T1" s="76"/>
      <c r="U1" s="75" t="s">
        <v>73</v>
      </c>
      <c r="V1" s="76"/>
      <c r="W1" s="76"/>
      <c r="X1" s="76"/>
      <c r="Y1" s="76"/>
      <c r="Z1" s="76"/>
      <c r="AA1" s="75" t="s">
        <v>74</v>
      </c>
      <c r="AB1" s="76"/>
      <c r="AC1" s="76"/>
      <c r="AD1" s="76"/>
      <c r="AE1" s="76"/>
      <c r="AF1" s="76"/>
      <c r="AG1" s="75" t="s">
        <v>75</v>
      </c>
      <c r="AH1" s="76"/>
      <c r="AI1" s="76"/>
      <c r="AJ1" s="76"/>
      <c r="AK1" s="76"/>
      <c r="AL1" s="76"/>
    </row>
    <row r="2" spans="1:38">
      <c r="C2" s="8" t="s">
        <v>76</v>
      </c>
      <c r="D2" s="8" t="s">
        <v>77</v>
      </c>
      <c r="E2" s="8" t="s">
        <v>78</v>
      </c>
      <c r="F2" s="8" t="s">
        <v>79</v>
      </c>
      <c r="G2" s="8" t="s">
        <v>80</v>
      </c>
      <c r="H2" s="8" t="s">
        <v>81</v>
      </c>
      <c r="I2" s="8" t="s">
        <v>76</v>
      </c>
      <c r="J2" s="8" t="s">
        <v>77</v>
      </c>
      <c r="K2" s="8" t="s">
        <v>78</v>
      </c>
      <c r="L2" s="8" t="s">
        <v>79</v>
      </c>
      <c r="M2" s="8" t="s">
        <v>80</v>
      </c>
      <c r="N2" s="8" t="s">
        <v>81</v>
      </c>
      <c r="O2" s="8" t="s">
        <v>76</v>
      </c>
      <c r="P2" s="8" t="s">
        <v>77</v>
      </c>
      <c r="Q2" s="8" t="s">
        <v>78</v>
      </c>
      <c r="R2" s="8" t="s">
        <v>79</v>
      </c>
      <c r="S2" s="8" t="s">
        <v>80</v>
      </c>
      <c r="T2" s="8" t="s">
        <v>81</v>
      </c>
      <c r="U2" s="8" t="s">
        <v>76</v>
      </c>
      <c r="V2" s="8" t="s">
        <v>77</v>
      </c>
      <c r="W2" s="8" t="s">
        <v>78</v>
      </c>
      <c r="X2" s="8" t="s">
        <v>79</v>
      </c>
      <c r="Y2" s="8" t="s">
        <v>80</v>
      </c>
      <c r="Z2" s="8" t="s">
        <v>81</v>
      </c>
      <c r="AA2" s="8" t="s">
        <v>76</v>
      </c>
      <c r="AB2" s="8" t="s">
        <v>77</v>
      </c>
      <c r="AC2" s="8" t="s">
        <v>78</v>
      </c>
      <c r="AD2" s="8" t="s">
        <v>79</v>
      </c>
      <c r="AE2" s="8" t="s">
        <v>80</v>
      </c>
      <c r="AF2" s="8" t="s">
        <v>81</v>
      </c>
      <c r="AG2" s="8" t="s">
        <v>76</v>
      </c>
      <c r="AH2" s="8" t="s">
        <v>77</v>
      </c>
      <c r="AI2" s="8" t="s">
        <v>78</v>
      </c>
      <c r="AJ2" s="8" t="s">
        <v>79</v>
      </c>
      <c r="AK2" s="8" t="s">
        <v>80</v>
      </c>
      <c r="AL2" s="8" t="s">
        <v>81</v>
      </c>
    </row>
    <row r="3" spans="1:38" s="39" customFormat="1">
      <c r="A3" s="77" t="s">
        <v>4</v>
      </c>
      <c r="B3" s="40" t="s">
        <v>82</v>
      </c>
      <c r="C3" s="42">
        <v>0.66506775772101723</v>
      </c>
      <c r="D3" s="43">
        <v>0.71494391617893205</v>
      </c>
      <c r="E3" s="43">
        <v>0.71976162739950367</v>
      </c>
      <c r="F3" s="43">
        <v>0.696383288325783</v>
      </c>
      <c r="G3" s="43">
        <v>0.71799911196600197</v>
      </c>
      <c r="H3" s="43">
        <v>0.66279066500234418</v>
      </c>
      <c r="I3" s="43">
        <v>0.63547489140525071</v>
      </c>
      <c r="J3" s="43">
        <v>0.62136880014565465</v>
      </c>
      <c r="K3" s="43">
        <v>0.64445555635666485</v>
      </c>
      <c r="L3" s="43">
        <v>0.6746499078821333</v>
      </c>
      <c r="M3" s="43" t="s">
        <v>83</v>
      </c>
      <c r="N3" s="43" t="s">
        <v>83</v>
      </c>
      <c r="O3" s="43">
        <v>0.59067927662830544</v>
      </c>
      <c r="P3" s="43">
        <v>0.66650587569679165</v>
      </c>
      <c r="Q3" s="43">
        <v>0.66079807923112133</v>
      </c>
      <c r="R3" s="43">
        <v>0.6746717177796081</v>
      </c>
      <c r="S3" s="43">
        <v>0.66229607857761186</v>
      </c>
      <c r="T3" s="43">
        <v>0.65341866806288051</v>
      </c>
      <c r="U3" s="43">
        <v>0.65651427415385843</v>
      </c>
      <c r="V3" s="43">
        <v>0.67156749796091109</v>
      </c>
      <c r="W3" s="43">
        <v>0.6528246431264253</v>
      </c>
      <c r="X3" s="43">
        <v>0.683352830161856</v>
      </c>
      <c r="Y3" s="43">
        <v>0.66633606562650927</v>
      </c>
      <c r="Z3" s="43">
        <v>0.65968593731854885</v>
      </c>
      <c r="AA3" s="43">
        <v>0.64612239276656624</v>
      </c>
      <c r="AB3" s="43">
        <v>0.68173204480345306</v>
      </c>
      <c r="AC3" s="43">
        <v>0.70242142892210124</v>
      </c>
      <c r="AD3" s="43">
        <v>0.68034426259773573</v>
      </c>
      <c r="AE3" s="43">
        <v>0.65453473794745709</v>
      </c>
      <c r="AF3" s="43">
        <v>0.68127742186322693</v>
      </c>
      <c r="AG3" s="43">
        <v>0.6712184954302125</v>
      </c>
      <c r="AH3" s="43">
        <v>0.68686580963206612</v>
      </c>
      <c r="AI3" s="43">
        <v>0.74082727634171519</v>
      </c>
      <c r="AJ3" s="43">
        <v>0.69175641554581435</v>
      </c>
      <c r="AK3" s="43">
        <v>0.65784681303009895</v>
      </c>
      <c r="AL3" s="43">
        <v>0.68840264116982519</v>
      </c>
    </row>
    <row r="4" spans="1:38" s="39" customFormat="1">
      <c r="A4" s="77"/>
      <c r="B4" s="41" t="s">
        <v>84</v>
      </c>
      <c r="C4" s="44">
        <v>0.29294254331794589</v>
      </c>
      <c r="D4" s="45">
        <v>0.23439323983697405</v>
      </c>
      <c r="E4" s="45">
        <v>0.20287066969085554</v>
      </c>
      <c r="F4" s="45">
        <v>0.24176799593119599</v>
      </c>
      <c r="G4" s="45">
        <v>0.2295697076339821</v>
      </c>
      <c r="H4" s="45">
        <v>0.27310516657254624</v>
      </c>
      <c r="I4" s="45">
        <v>0.31315729446252905</v>
      </c>
      <c r="J4" s="45">
        <v>0.30699330294835508</v>
      </c>
      <c r="K4" s="45">
        <v>0.28500360712619821</v>
      </c>
      <c r="L4" s="45">
        <v>0.25908737751507765</v>
      </c>
      <c r="M4" s="43" t="s">
        <v>83</v>
      </c>
      <c r="N4" s="43" t="s">
        <v>83</v>
      </c>
      <c r="O4" s="45">
        <v>0.31342190955758581</v>
      </c>
      <c r="P4" s="45">
        <v>0.28316569636912864</v>
      </c>
      <c r="Q4" s="45">
        <v>0.25511546030237586</v>
      </c>
      <c r="R4" s="45">
        <v>0.27261811088779564</v>
      </c>
      <c r="S4" s="45">
        <v>0.27540262852562292</v>
      </c>
      <c r="T4" s="45">
        <v>0.2766968668207056</v>
      </c>
      <c r="U4" s="45">
        <v>0.25218139495885655</v>
      </c>
      <c r="V4" s="45">
        <v>0.25931160253275282</v>
      </c>
      <c r="W4" s="45">
        <v>0.28615227227407353</v>
      </c>
      <c r="X4" s="45">
        <v>0.26320178603986694</v>
      </c>
      <c r="Y4" s="45">
        <v>0.24003141992377805</v>
      </c>
      <c r="Z4" s="45">
        <v>0.26595049264631837</v>
      </c>
      <c r="AA4" s="45">
        <v>0.24443086147639892</v>
      </c>
      <c r="AB4" s="45">
        <v>0.25497962904678306</v>
      </c>
      <c r="AC4" s="45">
        <v>0.23118071729630482</v>
      </c>
      <c r="AD4" s="45">
        <v>0.25430580254607266</v>
      </c>
      <c r="AE4" s="45">
        <v>0.24134166651051056</v>
      </c>
      <c r="AF4" s="45">
        <v>0.26137662587087063</v>
      </c>
      <c r="AG4" s="45">
        <v>0.24950959092216268</v>
      </c>
      <c r="AH4" s="45">
        <v>0.24869916571553738</v>
      </c>
      <c r="AI4" s="45">
        <v>0.2046425045142897</v>
      </c>
      <c r="AJ4" s="45">
        <v>0.24836210920347868</v>
      </c>
      <c r="AK4" s="45">
        <v>0.26224677411339892</v>
      </c>
      <c r="AL4" s="45">
        <v>0.24790873617111678</v>
      </c>
    </row>
    <row r="5" spans="1:38" s="39" customFormat="1">
      <c r="A5" s="77"/>
      <c r="B5" s="40" t="s">
        <v>85</v>
      </c>
      <c r="C5" s="42">
        <v>3.3276870672054037E-2</v>
      </c>
      <c r="D5" s="43">
        <v>3.5470100333129535E-2</v>
      </c>
      <c r="E5" s="43">
        <v>4.6754867278057229E-2</v>
      </c>
      <c r="F5" s="43">
        <v>5.1225878767535669E-2</v>
      </c>
      <c r="G5" s="43">
        <v>4.4040226760280812E-2</v>
      </c>
      <c r="H5" s="43">
        <v>3.7852118430151398E-2</v>
      </c>
      <c r="I5" s="43">
        <v>4.0338437264060861E-2</v>
      </c>
      <c r="J5" s="43">
        <v>5.5764105137673464E-2</v>
      </c>
      <c r="K5" s="43">
        <v>4.7979002501170133E-2</v>
      </c>
      <c r="L5" s="43">
        <v>4.3961232531748627E-2</v>
      </c>
      <c r="M5" s="43" t="s">
        <v>83</v>
      </c>
      <c r="N5" s="43" t="s">
        <v>83</v>
      </c>
      <c r="O5" s="43">
        <v>8.1700601278083915E-2</v>
      </c>
      <c r="P5" s="43">
        <v>3.0938174848348547E-2</v>
      </c>
      <c r="Q5" s="43">
        <v>5.7144556154131491E-2</v>
      </c>
      <c r="R5" s="43">
        <v>3.7462466936789174E-2</v>
      </c>
      <c r="S5" s="43">
        <v>4.235777724530889E-2</v>
      </c>
      <c r="T5" s="43">
        <v>4.3756093550197307E-2</v>
      </c>
      <c r="U5" s="43">
        <v>6.1017944809485504E-2</v>
      </c>
      <c r="V5" s="43">
        <v>4.0210592454988682E-2</v>
      </c>
      <c r="W5" s="43">
        <v>3.9744925567558244E-2</v>
      </c>
      <c r="X5" s="43">
        <v>4.1309174221619588E-2</v>
      </c>
      <c r="Y5" s="43">
        <v>6.9133785571081935E-2</v>
      </c>
      <c r="Z5" s="43">
        <v>4.7785951279786604E-2</v>
      </c>
      <c r="AA5" s="43">
        <v>8.2251895979631146E-2</v>
      </c>
      <c r="AB5" s="43">
        <v>4.0596889274391396E-2</v>
      </c>
      <c r="AC5" s="43">
        <v>4.62928824126113E-2</v>
      </c>
      <c r="AD5" s="43">
        <v>5.1482507073004315E-2</v>
      </c>
      <c r="AE5" s="43">
        <v>6.4029768205833712E-2</v>
      </c>
      <c r="AF5" s="43">
        <v>3.4260105585768884E-2</v>
      </c>
      <c r="AG5" s="43">
        <v>5.4396353987476394E-2</v>
      </c>
      <c r="AH5" s="43">
        <v>3.6572628820334407E-2</v>
      </c>
      <c r="AI5" s="43">
        <v>4.5444064846268943E-2</v>
      </c>
      <c r="AJ5" s="43">
        <v>4.6505948948547482E-2</v>
      </c>
      <c r="AK5" s="43">
        <v>5.1430474185751841E-2</v>
      </c>
      <c r="AL5" s="43">
        <v>4.5126398939375652E-2</v>
      </c>
    </row>
    <row r="6" spans="1:38" s="39" customFormat="1">
      <c r="A6" s="77"/>
      <c r="B6" s="41" t="s">
        <v>86</v>
      </c>
      <c r="C6" s="44">
        <v>8.7128282889813637E-3</v>
      </c>
      <c r="D6" s="45">
        <v>1.519274365096491E-2</v>
      </c>
      <c r="E6" s="45">
        <v>3.0612835631583638E-2</v>
      </c>
      <c r="F6" s="45">
        <v>1.0622836975486044E-2</v>
      </c>
      <c r="G6" s="45">
        <v>8.3909536397345792E-3</v>
      </c>
      <c r="H6" s="45">
        <v>2.625204999495892E-2</v>
      </c>
      <c r="I6" s="45">
        <v>1.1029376868159302E-2</v>
      </c>
      <c r="J6" s="45">
        <v>1.5873791768317373E-2</v>
      </c>
      <c r="K6" s="45">
        <v>2.2561834015967452E-2</v>
      </c>
      <c r="L6" s="45">
        <v>2.2301482071040501E-2</v>
      </c>
      <c r="M6" s="43" t="s">
        <v>83</v>
      </c>
      <c r="N6" s="43" t="s">
        <v>83</v>
      </c>
      <c r="O6" s="45">
        <v>1.4198212536024577E-2</v>
      </c>
      <c r="P6" s="45">
        <v>1.9390253085732258E-2</v>
      </c>
      <c r="Q6" s="45">
        <v>2.6941904312371482E-2</v>
      </c>
      <c r="R6" s="45">
        <v>1.5247704395806598E-2</v>
      </c>
      <c r="S6" s="45">
        <v>1.9943515651455843E-2</v>
      </c>
      <c r="T6" s="45">
        <v>2.6128371566216897E-2</v>
      </c>
      <c r="U6" s="45">
        <v>3.0286386077798978E-2</v>
      </c>
      <c r="V6" s="45">
        <v>2.8910307051347707E-2</v>
      </c>
      <c r="W6" s="45">
        <v>2.1278159031942936E-2</v>
      </c>
      <c r="X6" s="45">
        <v>1.2136209576658579E-2</v>
      </c>
      <c r="Y6" s="45">
        <v>2.4498728878632317E-2</v>
      </c>
      <c r="Z6" s="45">
        <v>2.6577618755345561E-2</v>
      </c>
      <c r="AA6" s="45">
        <v>2.719484977740386E-2</v>
      </c>
      <c r="AB6" s="45">
        <v>2.2691436875372731E-2</v>
      </c>
      <c r="AC6" s="45">
        <v>2.0104971368983596E-2</v>
      </c>
      <c r="AD6" s="45">
        <v>1.3867427783187128E-2</v>
      </c>
      <c r="AE6" s="45">
        <v>4.0093827336198477E-2</v>
      </c>
      <c r="AF6" s="45">
        <v>2.3085846680133238E-2</v>
      </c>
      <c r="AG6" s="45">
        <v>2.4875559660147994E-2</v>
      </c>
      <c r="AH6" s="45">
        <v>2.7862395832061911E-2</v>
      </c>
      <c r="AI6" s="45">
        <v>9.0861542977268891E-3</v>
      </c>
      <c r="AJ6" s="45">
        <v>1.3375526302158502E-2</v>
      </c>
      <c r="AK6" s="45">
        <v>2.8475938670749427E-2</v>
      </c>
      <c r="AL6" s="45">
        <v>1.8562223719681508E-2</v>
      </c>
    </row>
    <row r="7" spans="1:38" s="39" customFormat="1">
      <c r="A7" s="77"/>
      <c r="B7" s="40" t="s">
        <v>87</v>
      </c>
      <c r="C7" s="42">
        <v>0.95801030103896456</v>
      </c>
      <c r="D7" s="43">
        <v>0.9493371560159054</v>
      </c>
      <c r="E7" s="43">
        <v>0.92263229709035888</v>
      </c>
      <c r="F7" s="43">
        <v>0.93815128425697825</v>
      </c>
      <c r="G7" s="43">
        <v>0.94756881959998462</v>
      </c>
      <c r="H7" s="43">
        <v>0.93589583157488976</v>
      </c>
      <c r="I7" s="43">
        <v>0.94863218586778009</v>
      </c>
      <c r="J7" s="43">
        <v>0.92836210309400935</v>
      </c>
      <c r="K7" s="43">
        <v>0.9294591634828625</v>
      </c>
      <c r="L7" s="43">
        <v>0.93373728539721068</v>
      </c>
      <c r="M7" s="43" t="s">
        <v>83</v>
      </c>
      <c r="N7" s="43" t="s">
        <v>83</v>
      </c>
      <c r="O7" s="43">
        <v>0.90410118618589153</v>
      </c>
      <c r="P7" s="43">
        <v>0.94967157206592001</v>
      </c>
      <c r="Q7" s="43">
        <v>0.91591353953349708</v>
      </c>
      <c r="R7" s="43">
        <v>0.94728982866740385</v>
      </c>
      <c r="S7" s="43">
        <v>0.93845749445522808</v>
      </c>
      <c r="T7" s="43">
        <v>0.92969558324570722</v>
      </c>
      <c r="U7" s="43">
        <v>0.90869566911271538</v>
      </c>
      <c r="V7" s="43">
        <v>0.93087910049366362</v>
      </c>
      <c r="W7" s="43">
        <v>0.93897691540049888</v>
      </c>
      <c r="X7" s="43">
        <v>0.94655461620172199</v>
      </c>
      <c r="Y7" s="43">
        <v>0.9063674855502859</v>
      </c>
      <c r="Z7" s="43">
        <v>0.92563642996486806</v>
      </c>
      <c r="AA7" s="43">
        <v>0.89055325424296539</v>
      </c>
      <c r="AB7" s="43">
        <v>0.93671167385023613</v>
      </c>
      <c r="AC7" s="43">
        <v>0.93360214621840532</v>
      </c>
      <c r="AD7" s="43">
        <v>0.93465006514380855</v>
      </c>
      <c r="AE7" s="43">
        <v>0.89587640445796768</v>
      </c>
      <c r="AF7" s="43">
        <v>0.94265404773409767</v>
      </c>
      <c r="AG7" s="43">
        <v>0.92072808635237524</v>
      </c>
      <c r="AH7" s="43">
        <v>0.93556497534760386</v>
      </c>
      <c r="AI7" s="43">
        <v>0.94546978085600486</v>
      </c>
      <c r="AJ7" s="43">
        <v>0.94011852474929403</v>
      </c>
      <c r="AK7" s="43">
        <v>0.92007401722775028</v>
      </c>
      <c r="AL7" s="43">
        <v>0.93569611429578958</v>
      </c>
    </row>
    <row r="8" spans="1:38" s="39" customFormat="1">
      <c r="A8" s="77"/>
      <c r="B8" s="41" t="s">
        <v>88</v>
      </c>
      <c r="C8" s="44">
        <v>4.198969896103541E-2</v>
      </c>
      <c r="D8" s="45">
        <v>5.0662843984094437E-2</v>
      </c>
      <c r="E8" s="45">
        <v>7.7367702909640845E-2</v>
      </c>
      <c r="F8" s="45">
        <v>6.1848715743021726E-2</v>
      </c>
      <c r="G8" s="45">
        <v>5.2431180400015369E-2</v>
      </c>
      <c r="H8" s="45">
        <v>6.4104168425110311E-2</v>
      </c>
      <c r="I8" s="45">
        <v>5.1367814132220163E-2</v>
      </c>
      <c r="J8" s="45">
        <v>7.1637896905990817E-2</v>
      </c>
      <c r="K8" s="45">
        <v>7.0540836517137578E-2</v>
      </c>
      <c r="L8" s="45">
        <v>6.6262714602789111E-2</v>
      </c>
      <c r="M8" s="43" t="s">
        <v>83</v>
      </c>
      <c r="N8" s="43" t="s">
        <v>83</v>
      </c>
      <c r="O8" s="45">
        <v>9.5898813814108502E-2</v>
      </c>
      <c r="P8" s="45">
        <v>5.0328427934080794E-2</v>
      </c>
      <c r="Q8" s="45">
        <v>8.4086460466502977E-2</v>
      </c>
      <c r="R8" s="45">
        <v>5.2710171332595764E-2</v>
      </c>
      <c r="S8" s="45">
        <v>6.1542505544771545E-2</v>
      </c>
      <c r="T8" s="45">
        <v>7.0304416754293053E-2</v>
      </c>
      <c r="U8" s="45">
        <v>9.1304330887284485E-2</v>
      </c>
      <c r="V8" s="45">
        <v>6.9120899506336403E-2</v>
      </c>
      <c r="W8" s="45">
        <v>6.1023084599501176E-2</v>
      </c>
      <c r="X8" s="45">
        <v>5.3445383798278165E-2</v>
      </c>
      <c r="Y8" s="45">
        <v>9.3632514449714238E-2</v>
      </c>
      <c r="Z8" s="45">
        <v>7.4363570035132151E-2</v>
      </c>
      <c r="AA8" s="45">
        <v>0.10944674575703503</v>
      </c>
      <c r="AB8" s="45">
        <v>6.3288326149764124E-2</v>
      </c>
      <c r="AC8" s="45">
        <v>6.639785378159492E-2</v>
      </c>
      <c r="AD8" s="45">
        <v>6.5349934856191422E-2</v>
      </c>
      <c r="AE8" s="45">
        <v>0.10412359554203218</v>
      </c>
      <c r="AF8" s="45">
        <v>5.7345952265902132E-2</v>
      </c>
      <c r="AG8" s="45">
        <v>7.927191364762437E-2</v>
      </c>
      <c r="AH8" s="45">
        <v>6.4435024652396325E-2</v>
      </c>
      <c r="AI8" s="45">
        <v>5.4530219143995834E-2</v>
      </c>
      <c r="AJ8" s="45">
        <v>5.9881475250705994E-2</v>
      </c>
      <c r="AK8" s="45">
        <v>7.9925982772249618E-2</v>
      </c>
      <c r="AL8" s="45">
        <v>6.4303885704209446E-2</v>
      </c>
    </row>
    <row r="10" spans="1:38" ht="15" customHeight="1">
      <c r="C10" s="76" t="s">
        <v>70</v>
      </c>
      <c r="D10" s="76"/>
      <c r="E10" s="76"/>
      <c r="F10" s="76"/>
      <c r="G10" s="76"/>
      <c r="H10" s="76"/>
      <c r="I10" s="76" t="s">
        <v>71</v>
      </c>
      <c r="J10" s="76"/>
      <c r="K10" s="76"/>
      <c r="L10" s="76"/>
      <c r="M10" s="76"/>
      <c r="N10" s="76"/>
      <c r="O10" s="76" t="s">
        <v>72</v>
      </c>
      <c r="P10" s="76"/>
      <c r="Q10" s="76"/>
      <c r="R10" s="76"/>
      <c r="S10" s="76"/>
      <c r="T10" s="76"/>
      <c r="U10" s="76" t="s">
        <v>73</v>
      </c>
      <c r="V10" s="76"/>
      <c r="W10" s="76"/>
      <c r="X10" s="76"/>
      <c r="Y10" s="76"/>
      <c r="Z10" s="76"/>
      <c r="AA10" s="76" t="s">
        <v>74</v>
      </c>
      <c r="AB10" s="76"/>
      <c r="AC10" s="76"/>
      <c r="AD10" s="76"/>
      <c r="AE10" s="76"/>
      <c r="AF10" s="76"/>
      <c r="AG10" s="76" t="s">
        <v>75</v>
      </c>
      <c r="AH10" s="76"/>
      <c r="AI10" s="76"/>
      <c r="AJ10" s="76"/>
      <c r="AK10" s="76"/>
      <c r="AL10" s="76"/>
    </row>
    <row r="11" spans="1:38">
      <c r="C11" s="8" t="s">
        <v>76</v>
      </c>
      <c r="D11" s="8" t="s">
        <v>77</v>
      </c>
      <c r="E11" s="8" t="s">
        <v>78</v>
      </c>
      <c r="F11" s="8" t="s">
        <v>79</v>
      </c>
      <c r="G11" s="8" t="s">
        <v>80</v>
      </c>
      <c r="H11" s="8" t="s">
        <v>81</v>
      </c>
      <c r="I11" s="8" t="s">
        <v>76</v>
      </c>
      <c r="J11" s="8" t="s">
        <v>77</v>
      </c>
      <c r="K11" s="8" t="s">
        <v>78</v>
      </c>
      <c r="L11" s="8" t="s">
        <v>79</v>
      </c>
      <c r="M11" s="8" t="s">
        <v>80</v>
      </c>
      <c r="N11" s="8" t="s">
        <v>81</v>
      </c>
      <c r="O11" s="8" t="s">
        <v>76</v>
      </c>
      <c r="P11" s="8" t="s">
        <v>77</v>
      </c>
      <c r="Q11" s="8" t="s">
        <v>78</v>
      </c>
      <c r="R11" s="8" t="s">
        <v>79</v>
      </c>
      <c r="S11" s="8" t="s">
        <v>80</v>
      </c>
      <c r="T11" s="8" t="s">
        <v>81</v>
      </c>
      <c r="U11" s="8" t="s">
        <v>76</v>
      </c>
      <c r="V11" s="8" t="s">
        <v>77</v>
      </c>
      <c r="W11" s="8" t="s">
        <v>78</v>
      </c>
      <c r="X11" s="8" t="s">
        <v>79</v>
      </c>
      <c r="Y11" s="8" t="s">
        <v>80</v>
      </c>
      <c r="Z11" s="8" t="s">
        <v>81</v>
      </c>
      <c r="AA11" s="8" t="s">
        <v>76</v>
      </c>
      <c r="AB11" s="8" t="s">
        <v>77</v>
      </c>
      <c r="AC11" s="8" t="s">
        <v>78</v>
      </c>
      <c r="AD11" s="8" t="s">
        <v>79</v>
      </c>
      <c r="AE11" s="8" t="s">
        <v>80</v>
      </c>
      <c r="AF11" s="8" t="s">
        <v>81</v>
      </c>
      <c r="AG11" s="8" t="s">
        <v>76</v>
      </c>
      <c r="AH11" s="8" t="s">
        <v>77</v>
      </c>
      <c r="AI11" s="8" t="s">
        <v>78</v>
      </c>
      <c r="AJ11" s="8" t="s">
        <v>79</v>
      </c>
      <c r="AK11" s="8" t="s">
        <v>80</v>
      </c>
      <c r="AL11" s="8" t="s">
        <v>81</v>
      </c>
    </row>
    <row r="12" spans="1:38" s="39" customFormat="1">
      <c r="A12" s="77" t="s">
        <v>5</v>
      </c>
      <c r="B12" s="40" t="s">
        <v>82</v>
      </c>
      <c r="C12" s="35">
        <v>0.57247359375213436</v>
      </c>
      <c r="D12" s="35">
        <v>0.61815797109645976</v>
      </c>
      <c r="E12" s="35">
        <v>0.58048899520417663</v>
      </c>
      <c r="F12" s="35">
        <v>0.65516998821926198</v>
      </c>
      <c r="G12" s="35">
        <v>0.63568137586652451</v>
      </c>
      <c r="H12" s="35">
        <v>0.56371065256893094</v>
      </c>
      <c r="I12" s="35">
        <v>0.59295824763714866</v>
      </c>
      <c r="J12" s="35">
        <v>0.5504477761414549</v>
      </c>
      <c r="K12" s="35">
        <v>0.60697251535169672</v>
      </c>
      <c r="L12" s="35">
        <v>0.64591384877674296</v>
      </c>
      <c r="M12" s="43" t="s">
        <v>83</v>
      </c>
      <c r="N12" s="43" t="s">
        <v>83</v>
      </c>
      <c r="O12" s="35">
        <v>0.50975061487541273</v>
      </c>
      <c r="P12" s="35">
        <v>0.59783226142461732</v>
      </c>
      <c r="Q12" s="35">
        <v>0.59197156855001376</v>
      </c>
      <c r="R12" s="35">
        <v>0.5986310317496234</v>
      </c>
      <c r="S12" s="35">
        <v>0.54430103886289238</v>
      </c>
      <c r="T12" s="35">
        <v>0.58439808306255958</v>
      </c>
      <c r="U12" s="35">
        <v>0.57144564897807992</v>
      </c>
      <c r="V12" s="35">
        <v>0.58454786866722508</v>
      </c>
      <c r="W12" s="35">
        <v>0.6281250892753979</v>
      </c>
      <c r="X12" s="35">
        <v>0.61931267152108782</v>
      </c>
      <c r="Y12" s="35">
        <v>0.58538704522512242</v>
      </c>
      <c r="Z12" s="35">
        <v>0.57508081078457707</v>
      </c>
      <c r="AA12" s="35">
        <v>0.51321520014566158</v>
      </c>
      <c r="AB12" s="35">
        <v>0.56327756677519136</v>
      </c>
      <c r="AC12" s="35">
        <v>0.57619229313809639</v>
      </c>
      <c r="AD12" s="35">
        <v>0.65759158322476874</v>
      </c>
      <c r="AE12" s="35">
        <v>0.57705354983875723</v>
      </c>
      <c r="AF12" s="35">
        <v>0.57712735981890195</v>
      </c>
      <c r="AG12" s="35">
        <v>0.56821582202597487</v>
      </c>
      <c r="AH12" s="35">
        <v>0.59863697910578506</v>
      </c>
      <c r="AI12" s="35">
        <v>0.63680543783892818</v>
      </c>
      <c r="AJ12" s="35">
        <v>0.63012228820911331</v>
      </c>
      <c r="AK12" s="35">
        <v>0.55765482872496841</v>
      </c>
      <c r="AL12" s="35">
        <v>0.59529855478650839</v>
      </c>
    </row>
    <row r="13" spans="1:38" s="39" customFormat="1">
      <c r="A13" s="77"/>
      <c r="B13" s="41" t="s">
        <v>84</v>
      </c>
      <c r="C13" s="36">
        <v>0.32646809232818397</v>
      </c>
      <c r="D13" s="36">
        <v>0.30655504834085512</v>
      </c>
      <c r="E13" s="36">
        <v>0.33002977076198758</v>
      </c>
      <c r="F13" s="36">
        <v>0.25603682899969826</v>
      </c>
      <c r="G13" s="36">
        <v>0.28409205595529596</v>
      </c>
      <c r="H13" s="36">
        <v>0.35186580340310208</v>
      </c>
      <c r="I13" s="36">
        <v>0.37156691342362047</v>
      </c>
      <c r="J13" s="36">
        <v>0.3494703034654752</v>
      </c>
      <c r="K13" s="36">
        <v>0.30849527936391247</v>
      </c>
      <c r="L13" s="36">
        <v>0.26203363286425579</v>
      </c>
      <c r="M13" s="43" t="s">
        <v>83</v>
      </c>
      <c r="N13" s="43" t="s">
        <v>83</v>
      </c>
      <c r="O13" s="36">
        <v>0.39249944293365774</v>
      </c>
      <c r="P13" s="36">
        <v>0.30937000106336709</v>
      </c>
      <c r="Q13" s="36">
        <v>0.31566253388047827</v>
      </c>
      <c r="R13" s="36">
        <v>0.29564855518787714</v>
      </c>
      <c r="S13" s="36">
        <v>0.34028448327167055</v>
      </c>
      <c r="T13" s="36">
        <v>0.31765937988752857</v>
      </c>
      <c r="U13" s="36">
        <v>0.30940373476502081</v>
      </c>
      <c r="V13" s="36">
        <v>0.30836712863697691</v>
      </c>
      <c r="W13" s="36">
        <v>0.27084446986938526</v>
      </c>
      <c r="X13" s="36">
        <v>0.2804042701228705</v>
      </c>
      <c r="Y13" s="36">
        <v>0.27266417418290401</v>
      </c>
      <c r="Z13" s="36">
        <v>0.32737240162297232</v>
      </c>
      <c r="AA13" s="36">
        <v>0.3383813204686632</v>
      </c>
      <c r="AB13" s="36">
        <v>0.35045019918699816</v>
      </c>
      <c r="AC13" s="36">
        <v>0.30144642397570831</v>
      </c>
      <c r="AD13" s="36">
        <v>0.2483419933064186</v>
      </c>
      <c r="AE13" s="36">
        <v>0.29911152040166145</v>
      </c>
      <c r="AF13" s="36">
        <v>0.32921192984631914</v>
      </c>
      <c r="AG13" s="36">
        <v>0.3322234864418715</v>
      </c>
      <c r="AH13" s="36">
        <v>0.3038981537958132</v>
      </c>
      <c r="AI13" s="36">
        <v>0.27917648722601052</v>
      </c>
      <c r="AJ13" s="36">
        <v>0.27436412165340318</v>
      </c>
      <c r="AK13" s="36">
        <v>0.31797171861620405</v>
      </c>
      <c r="AL13" s="36">
        <v>0.31721981941895228</v>
      </c>
    </row>
    <row r="14" spans="1:38" s="39" customFormat="1">
      <c r="A14" s="77"/>
      <c r="B14" s="40" t="s">
        <v>85</v>
      </c>
      <c r="C14" s="35">
        <v>9.1175906196141271E-2</v>
      </c>
      <c r="D14" s="35">
        <v>5.5443014675752161E-2</v>
      </c>
      <c r="E14" s="35">
        <v>5.4857703496880787E-2</v>
      </c>
      <c r="F14" s="35">
        <v>7.8113698903332682E-2</v>
      </c>
      <c r="G14" s="35">
        <v>6.5265077999419635E-2</v>
      </c>
      <c r="H14" s="35">
        <v>5.4413475322491196E-2</v>
      </c>
      <c r="I14" s="35">
        <v>1.95471635567162E-2</v>
      </c>
      <c r="J14" s="35">
        <v>7.3879105928380359E-2</v>
      </c>
      <c r="K14" s="35">
        <v>5.861992534424619E-2</v>
      </c>
      <c r="L14" s="35">
        <v>5.9391424432362297E-2</v>
      </c>
      <c r="M14" s="43" t="s">
        <v>83</v>
      </c>
      <c r="N14" s="43" t="s">
        <v>83</v>
      </c>
      <c r="O14" s="35">
        <v>7.6844395493918694E-2</v>
      </c>
      <c r="P14" s="35">
        <v>6.3627366127181798E-2</v>
      </c>
      <c r="Q14" s="35">
        <v>4.994528639083548E-2</v>
      </c>
      <c r="R14" s="35">
        <v>7.6360531121953457E-2</v>
      </c>
      <c r="S14" s="35">
        <v>7.6091362840205762E-2</v>
      </c>
      <c r="T14" s="35">
        <v>6.4857673186292264E-2</v>
      </c>
      <c r="U14" s="35">
        <v>7.8394468108849244E-2</v>
      </c>
      <c r="V14" s="35">
        <v>7.0802314376814446E-2</v>
      </c>
      <c r="W14" s="35">
        <v>6.0142547364844895E-2</v>
      </c>
      <c r="X14" s="35">
        <v>7.3423916930860852E-2</v>
      </c>
      <c r="Y14" s="35">
        <v>8.6056250490771452E-2</v>
      </c>
      <c r="Z14" s="35">
        <v>6.3071949796584897E-2</v>
      </c>
      <c r="AA14" s="35">
        <v>9.7921689286367741E-2</v>
      </c>
      <c r="AB14" s="35">
        <v>6.4318889943651411E-2</v>
      </c>
      <c r="AC14" s="35">
        <v>7.6057863637469705E-2</v>
      </c>
      <c r="AD14" s="35">
        <v>7.2427051856909938E-2</v>
      </c>
      <c r="AE14" s="35">
        <v>7.6222252320612929E-2</v>
      </c>
      <c r="AF14" s="35">
        <v>6.5102458365338803E-2</v>
      </c>
      <c r="AG14" s="35">
        <v>5.4447190300163074E-2</v>
      </c>
      <c r="AH14" s="35">
        <v>6.6365670312754282E-2</v>
      </c>
      <c r="AI14" s="35">
        <v>6.2322747883742723E-2</v>
      </c>
      <c r="AJ14" s="35">
        <v>7.4060000409753704E-2</v>
      </c>
      <c r="AK14" s="35">
        <v>7.7853312851273601E-2</v>
      </c>
      <c r="AL14" s="35">
        <v>5.7757126427503996E-2</v>
      </c>
    </row>
    <row r="15" spans="1:38" s="39" customFormat="1">
      <c r="A15" s="77"/>
      <c r="B15" s="41" t="s">
        <v>86</v>
      </c>
      <c r="C15" s="36">
        <v>9.8824077235385947E-3</v>
      </c>
      <c r="D15" s="36">
        <v>1.9843965886933029E-2</v>
      </c>
      <c r="E15" s="36">
        <v>3.46235305369548E-2</v>
      </c>
      <c r="F15" s="36">
        <v>1.0679483877707957E-2</v>
      </c>
      <c r="G15" s="36">
        <v>1.4961490178759539E-2</v>
      </c>
      <c r="H15" s="36">
        <v>3.0010068705475946E-2</v>
      </c>
      <c r="I15" s="36">
        <v>1.5927675382514876E-2</v>
      </c>
      <c r="J15" s="36">
        <v>2.6202814464689785E-2</v>
      </c>
      <c r="K15" s="36">
        <v>2.5912279940145496E-2</v>
      </c>
      <c r="L15" s="36">
        <v>3.2661093926639004E-2</v>
      </c>
      <c r="M15" s="43" t="s">
        <v>83</v>
      </c>
      <c r="N15" s="43" t="s">
        <v>83</v>
      </c>
      <c r="O15" s="36">
        <v>2.0905546697011251E-2</v>
      </c>
      <c r="P15" s="36">
        <v>2.9170371384834571E-2</v>
      </c>
      <c r="Q15" s="36">
        <v>4.2420611178671998E-2</v>
      </c>
      <c r="R15" s="36">
        <v>2.9359881940546066E-2</v>
      </c>
      <c r="S15" s="36">
        <v>3.9323115025230886E-2</v>
      </c>
      <c r="T15" s="36">
        <v>3.3084863863619862E-2</v>
      </c>
      <c r="U15" s="36">
        <v>4.0756148148049898E-2</v>
      </c>
      <c r="V15" s="36">
        <v>3.6282688318983798E-2</v>
      </c>
      <c r="W15" s="36">
        <v>4.0887893490372251E-2</v>
      </c>
      <c r="X15" s="36">
        <v>2.6859141425181352E-2</v>
      </c>
      <c r="Y15" s="36">
        <v>5.5892530101203722E-2</v>
      </c>
      <c r="Z15" s="36">
        <v>3.4474837795865507E-2</v>
      </c>
      <c r="AA15" s="36">
        <v>5.0481790099307575E-2</v>
      </c>
      <c r="AB15" s="36">
        <v>2.1953344094159773E-2</v>
      </c>
      <c r="AC15" s="36">
        <v>4.6303419248726295E-2</v>
      </c>
      <c r="AD15" s="36">
        <v>2.1639371611902769E-2</v>
      </c>
      <c r="AE15" s="36">
        <v>4.7612677438968472E-2</v>
      </c>
      <c r="AF15" s="36">
        <v>2.8558251969439955E-2</v>
      </c>
      <c r="AG15" s="36">
        <v>4.511350123198999E-2</v>
      </c>
      <c r="AH15" s="36">
        <v>3.1099196785647626E-2</v>
      </c>
      <c r="AI15" s="36">
        <v>2.1695327051318433E-2</v>
      </c>
      <c r="AJ15" s="36">
        <v>2.1453589727728605E-2</v>
      </c>
      <c r="AK15" s="36">
        <v>4.652013980755329E-2</v>
      </c>
      <c r="AL15" s="36">
        <v>2.9724499367034224E-2</v>
      </c>
    </row>
    <row r="16" spans="1:38" s="39" customFormat="1">
      <c r="A16" s="77"/>
      <c r="B16" s="40" t="s">
        <v>87</v>
      </c>
      <c r="C16" s="35">
        <v>0.89894168608031988</v>
      </c>
      <c r="D16" s="35">
        <v>0.92471301943731465</v>
      </c>
      <c r="E16" s="35">
        <v>0.91051876596616421</v>
      </c>
      <c r="F16" s="35">
        <v>0.91120681721895957</v>
      </c>
      <c r="G16" s="35">
        <v>0.91977343182182036</v>
      </c>
      <c r="H16" s="35">
        <v>0.91557645597203308</v>
      </c>
      <c r="I16" s="35">
        <v>0.96452516106076902</v>
      </c>
      <c r="J16" s="35">
        <v>0.89991807960693004</v>
      </c>
      <c r="K16" s="35">
        <v>0.91546779471560857</v>
      </c>
      <c r="L16" s="35">
        <v>0.90794748164099859</v>
      </c>
      <c r="M16" s="43" t="s">
        <v>83</v>
      </c>
      <c r="N16" s="43" t="s">
        <v>83</v>
      </c>
      <c r="O16" s="35">
        <v>0.9022500578090703</v>
      </c>
      <c r="P16" s="35">
        <v>0.9072022624879843</v>
      </c>
      <c r="Q16" s="35">
        <v>0.90763410243049236</v>
      </c>
      <c r="R16" s="35">
        <v>0.89427958693750054</v>
      </c>
      <c r="S16" s="35">
        <v>0.8845855221345631</v>
      </c>
      <c r="T16" s="35">
        <v>0.90205746295008782</v>
      </c>
      <c r="U16" s="35">
        <v>0.88084938374310118</v>
      </c>
      <c r="V16" s="35">
        <v>0.89291499730420165</v>
      </c>
      <c r="W16" s="35">
        <v>0.89896955914478294</v>
      </c>
      <c r="X16" s="35">
        <v>0.89971694164395766</v>
      </c>
      <c r="Y16" s="35">
        <v>0.8580512194080252</v>
      </c>
      <c r="Z16" s="35">
        <v>0.90245321240754994</v>
      </c>
      <c r="AA16" s="35">
        <v>0.85159652061432523</v>
      </c>
      <c r="AB16" s="35">
        <v>0.91372776596218885</v>
      </c>
      <c r="AC16" s="35">
        <v>0.8776387171138047</v>
      </c>
      <c r="AD16" s="35">
        <v>0.905933576531187</v>
      </c>
      <c r="AE16" s="35">
        <v>0.87616507024041834</v>
      </c>
      <c r="AF16" s="35">
        <v>0.90633928966522104</v>
      </c>
      <c r="AG16" s="35">
        <v>0.90043930846784659</v>
      </c>
      <c r="AH16" s="35">
        <v>0.90253513290159859</v>
      </c>
      <c r="AI16" s="35">
        <v>0.91598192506493947</v>
      </c>
      <c r="AJ16" s="35">
        <v>0.90448640986251727</v>
      </c>
      <c r="AK16" s="35">
        <v>0.87562654734117329</v>
      </c>
      <c r="AL16" s="35">
        <v>0.912518374205461</v>
      </c>
    </row>
    <row r="17" spans="1:38" s="39" customFormat="1">
      <c r="A17" s="77"/>
      <c r="B17" s="41" t="s">
        <v>88</v>
      </c>
      <c r="C17" s="36">
        <v>0.10105831391967984</v>
      </c>
      <c r="D17" s="36">
        <v>7.528698056268518E-2</v>
      </c>
      <c r="E17" s="36">
        <v>8.948123403383558E-2</v>
      </c>
      <c r="F17" s="36">
        <v>8.8793182781040633E-2</v>
      </c>
      <c r="G17" s="36">
        <v>8.0226568178179164E-2</v>
      </c>
      <c r="H17" s="36">
        <v>8.442354402796709E-2</v>
      </c>
      <c r="I17" s="36">
        <v>3.5474838939231076E-2</v>
      </c>
      <c r="J17" s="36">
        <v>0.10008192039307011</v>
      </c>
      <c r="K17" s="36">
        <v>8.4532205284391704E-2</v>
      </c>
      <c r="L17" s="36">
        <v>9.2052518359001301E-2</v>
      </c>
      <c r="M17" s="43" t="s">
        <v>83</v>
      </c>
      <c r="N17" s="43" t="s">
        <v>83</v>
      </c>
      <c r="O17" s="36">
        <v>9.7749942190929945E-2</v>
      </c>
      <c r="P17" s="36">
        <v>9.2797737512016407E-2</v>
      </c>
      <c r="Q17" s="36">
        <v>9.2365897569507499E-2</v>
      </c>
      <c r="R17" s="36">
        <v>0.10572041306249953</v>
      </c>
      <c r="S17" s="36">
        <v>0.11541447786543663</v>
      </c>
      <c r="T17" s="36">
        <v>9.7942537049912126E-2</v>
      </c>
      <c r="U17" s="36">
        <v>0.11915061625689911</v>
      </c>
      <c r="V17" s="36">
        <v>0.10708500269579822</v>
      </c>
      <c r="W17" s="36">
        <v>0.10103044085521716</v>
      </c>
      <c r="X17" s="36">
        <v>0.10028305835604218</v>
      </c>
      <c r="Y17" s="36">
        <v>0.14194878059197513</v>
      </c>
      <c r="Z17" s="36">
        <v>9.754678759245039E-2</v>
      </c>
      <c r="AA17" s="36">
        <v>0.14840347938567541</v>
      </c>
      <c r="AB17" s="36">
        <v>8.6272234037811119E-2</v>
      </c>
      <c r="AC17" s="36">
        <v>0.12236128288619597</v>
      </c>
      <c r="AD17" s="36">
        <v>9.4066423468812735E-2</v>
      </c>
      <c r="AE17" s="36">
        <v>0.12383492975958138</v>
      </c>
      <c r="AF17" s="36">
        <v>9.3660710334778768E-2</v>
      </c>
      <c r="AG17" s="36">
        <v>9.9560691532153051E-2</v>
      </c>
      <c r="AH17" s="36">
        <v>9.7464867098401881E-2</v>
      </c>
      <c r="AI17" s="36">
        <v>8.4018074935061179E-2</v>
      </c>
      <c r="AJ17" s="36">
        <v>9.5513590137482327E-2</v>
      </c>
      <c r="AK17" s="36">
        <v>0.124373452658827</v>
      </c>
      <c r="AL17" s="36">
        <v>8.7481625794538248E-2</v>
      </c>
    </row>
    <row r="19" spans="1:38" ht="15" customHeight="1">
      <c r="C19" s="76" t="s">
        <v>70</v>
      </c>
      <c r="D19" s="76"/>
      <c r="E19" s="76"/>
      <c r="F19" s="76"/>
      <c r="G19" s="76"/>
      <c r="H19" s="76"/>
      <c r="I19" s="76" t="s">
        <v>71</v>
      </c>
      <c r="J19" s="76"/>
      <c r="K19" s="76"/>
      <c r="L19" s="76"/>
      <c r="M19" s="76"/>
      <c r="N19" s="76"/>
      <c r="O19" s="76" t="s">
        <v>72</v>
      </c>
      <c r="P19" s="76"/>
      <c r="Q19" s="76"/>
      <c r="R19" s="76"/>
      <c r="S19" s="76"/>
      <c r="T19" s="76"/>
      <c r="U19" s="76" t="s">
        <v>73</v>
      </c>
      <c r="V19" s="76"/>
      <c r="W19" s="76"/>
      <c r="X19" s="76"/>
      <c r="Y19" s="76"/>
      <c r="Z19" s="76"/>
      <c r="AA19" s="76" t="s">
        <v>74</v>
      </c>
      <c r="AB19" s="76"/>
      <c r="AC19" s="76"/>
      <c r="AD19" s="76"/>
      <c r="AE19" s="76"/>
      <c r="AF19" s="76"/>
      <c r="AG19" s="76" t="s">
        <v>75</v>
      </c>
      <c r="AH19" s="76"/>
      <c r="AI19" s="76"/>
      <c r="AJ19" s="76"/>
      <c r="AK19" s="76"/>
      <c r="AL19" s="76"/>
    </row>
    <row r="20" spans="1:38">
      <c r="C20" s="16" t="s">
        <v>76</v>
      </c>
      <c r="D20" s="16" t="s">
        <v>77</v>
      </c>
      <c r="E20" s="16" t="s">
        <v>78</v>
      </c>
      <c r="F20" s="16" t="s">
        <v>79</v>
      </c>
      <c r="G20" s="8" t="s">
        <v>80</v>
      </c>
      <c r="H20" s="8" t="s">
        <v>81</v>
      </c>
      <c r="I20" s="16" t="s">
        <v>76</v>
      </c>
      <c r="J20" s="16" t="s">
        <v>77</v>
      </c>
      <c r="K20" s="16" t="s">
        <v>78</v>
      </c>
      <c r="L20" s="16" t="s">
        <v>79</v>
      </c>
      <c r="M20" s="8" t="s">
        <v>80</v>
      </c>
      <c r="N20" s="8" t="s">
        <v>81</v>
      </c>
      <c r="O20" s="16" t="s">
        <v>76</v>
      </c>
      <c r="P20" s="16" t="s">
        <v>77</v>
      </c>
      <c r="Q20" s="16" t="s">
        <v>78</v>
      </c>
      <c r="R20" s="16" t="s">
        <v>79</v>
      </c>
      <c r="S20" s="8" t="s">
        <v>80</v>
      </c>
      <c r="T20" s="8" t="s">
        <v>81</v>
      </c>
      <c r="U20" s="16" t="s">
        <v>76</v>
      </c>
      <c r="V20" s="16" t="s">
        <v>77</v>
      </c>
      <c r="W20" s="16" t="s">
        <v>78</v>
      </c>
      <c r="X20" s="16" t="s">
        <v>79</v>
      </c>
      <c r="Y20" s="8" t="s">
        <v>80</v>
      </c>
      <c r="Z20" s="8" t="s">
        <v>81</v>
      </c>
      <c r="AA20" s="16" t="s">
        <v>76</v>
      </c>
      <c r="AB20" s="16" t="s">
        <v>77</v>
      </c>
      <c r="AC20" s="16" t="s">
        <v>78</v>
      </c>
      <c r="AD20" s="16" t="s">
        <v>79</v>
      </c>
      <c r="AE20" s="8" t="s">
        <v>80</v>
      </c>
      <c r="AF20" s="8" t="s">
        <v>81</v>
      </c>
      <c r="AG20" s="16" t="s">
        <v>76</v>
      </c>
      <c r="AH20" s="16" t="s">
        <v>77</v>
      </c>
      <c r="AI20" s="16" t="s">
        <v>78</v>
      </c>
      <c r="AJ20" s="16" t="s">
        <v>79</v>
      </c>
      <c r="AK20" s="8" t="s">
        <v>80</v>
      </c>
      <c r="AL20" s="8" t="s">
        <v>81</v>
      </c>
    </row>
    <row r="21" spans="1:38">
      <c r="A21" s="78" t="s">
        <v>89</v>
      </c>
      <c r="B21" s="10" t="s">
        <v>90</v>
      </c>
      <c r="C21" s="12">
        <v>0.32740381605696034</v>
      </c>
      <c r="D21" s="12">
        <v>0.21697820227982223</v>
      </c>
      <c r="E21" s="12">
        <v>0.28052351681389931</v>
      </c>
      <c r="F21" s="12">
        <v>0.24723774166414395</v>
      </c>
      <c r="G21" s="12">
        <v>0.28797879350517269</v>
      </c>
      <c r="H21" s="12">
        <v>0.22268548616980527</v>
      </c>
      <c r="I21" s="12">
        <v>0.28036000253756804</v>
      </c>
      <c r="J21" s="12">
        <v>0.24292164997605564</v>
      </c>
      <c r="K21" s="12">
        <v>0.26126215727794638</v>
      </c>
      <c r="L21" s="12">
        <v>0.26847527941655169</v>
      </c>
      <c r="M21" s="9" t="s">
        <v>83</v>
      </c>
      <c r="N21" s="9" t="s">
        <v>83</v>
      </c>
      <c r="O21" s="12">
        <v>0.31722506429654379</v>
      </c>
      <c r="P21" s="12">
        <v>0.25064508055134782</v>
      </c>
      <c r="Q21" s="12">
        <v>0.21937749232746687</v>
      </c>
      <c r="R21" s="12">
        <v>0.29015794147557983</v>
      </c>
      <c r="S21" s="12">
        <v>0.24447013398324316</v>
      </c>
      <c r="T21" s="12">
        <v>0.23879717927782118</v>
      </c>
      <c r="U21" s="12">
        <v>0.21636375067052119</v>
      </c>
      <c r="V21" s="12">
        <v>0.26022316873755791</v>
      </c>
      <c r="W21" s="12">
        <v>0.33613921593897822</v>
      </c>
      <c r="X21" s="12">
        <v>0.27238829905380135</v>
      </c>
      <c r="Y21" s="12">
        <v>0.30661214915244994</v>
      </c>
      <c r="Z21" s="12">
        <v>0.26896268146103081</v>
      </c>
      <c r="AA21" s="12">
        <v>0.3317664128528241</v>
      </c>
      <c r="AB21" s="12">
        <v>0.26184484330202495</v>
      </c>
      <c r="AC21" s="12">
        <v>0.24081084232278635</v>
      </c>
      <c r="AD21" s="12">
        <v>0.21244492854073072</v>
      </c>
      <c r="AE21" s="12">
        <v>0.28542535522567275</v>
      </c>
      <c r="AF21" s="12">
        <v>0.23865986948641871</v>
      </c>
      <c r="AG21" s="12">
        <v>0.26692617950546421</v>
      </c>
      <c r="AH21" s="12">
        <v>0.25804530336334786</v>
      </c>
      <c r="AI21" s="12">
        <v>0.26367250795836178</v>
      </c>
      <c r="AJ21" s="12">
        <v>0.28689503919380632</v>
      </c>
      <c r="AK21" s="12">
        <v>0.28676501535094606</v>
      </c>
      <c r="AL21" s="12">
        <v>0.24911193794283329</v>
      </c>
    </row>
    <row r="22" spans="1:38">
      <c r="A22" s="78"/>
      <c r="B22" s="11" t="s">
        <v>91</v>
      </c>
      <c r="C22" s="15">
        <v>0.65116869089935325</v>
      </c>
      <c r="D22" s="15">
        <v>0.73444683422676194</v>
      </c>
      <c r="E22" s="15">
        <v>0.62872509855299974</v>
      </c>
      <c r="F22" s="15">
        <v>0.70919693593164579</v>
      </c>
      <c r="G22" s="15">
        <v>0.68515812563766421</v>
      </c>
      <c r="H22" s="15">
        <v>0.71305103899393918</v>
      </c>
      <c r="I22" s="15">
        <v>0.68279075219272645</v>
      </c>
      <c r="J22" s="15">
        <v>0.69352344684591793</v>
      </c>
      <c r="K22" s="15">
        <v>0.69790732123772703</v>
      </c>
      <c r="L22" s="15">
        <v>0.67078131004815689</v>
      </c>
      <c r="M22" s="9" t="s">
        <v>83</v>
      </c>
      <c r="N22" s="9" t="s">
        <v>83</v>
      </c>
      <c r="O22" s="15">
        <v>0.58694567896230343</v>
      </c>
      <c r="P22" s="15">
        <v>0.67838649065003953</v>
      </c>
      <c r="Q22" s="15">
        <v>0.71881989997558182</v>
      </c>
      <c r="R22" s="15">
        <v>0.66569603016446788</v>
      </c>
      <c r="S22" s="15">
        <v>0.69983020830477061</v>
      </c>
      <c r="T22" s="15">
        <v>0.7132529678999141</v>
      </c>
      <c r="U22" s="15">
        <v>0.70855082314190754</v>
      </c>
      <c r="V22" s="15">
        <v>0.65061821550052235</v>
      </c>
      <c r="W22" s="15">
        <v>0.61022262887045631</v>
      </c>
      <c r="X22" s="15">
        <v>0.68461087540687049</v>
      </c>
      <c r="Y22" s="15">
        <v>0.60797789137761404</v>
      </c>
      <c r="Z22" s="15">
        <v>0.67931346470639109</v>
      </c>
      <c r="AA22" s="15">
        <v>0.61067921140788328</v>
      </c>
      <c r="AB22" s="15">
        <v>0.69100918889936702</v>
      </c>
      <c r="AC22" s="15">
        <v>0.67863866422147257</v>
      </c>
      <c r="AD22" s="15">
        <v>0.7495363742439255</v>
      </c>
      <c r="AE22" s="15">
        <v>0.63117032609727652</v>
      </c>
      <c r="AF22" s="15">
        <v>0.70517161354672242</v>
      </c>
      <c r="AG22" s="15">
        <v>0.68910677764021078</v>
      </c>
      <c r="AH22" s="15">
        <v>0.66174707515699893</v>
      </c>
      <c r="AI22" s="15">
        <v>0.67843053802427544</v>
      </c>
      <c r="AJ22" s="15">
        <v>0.67296729173196856</v>
      </c>
      <c r="AK22" s="15">
        <v>0.63592852869564731</v>
      </c>
      <c r="AL22" s="15">
        <v>0.69784391946901092</v>
      </c>
    </row>
    <row r="23" spans="1:38">
      <c r="A23" s="78"/>
      <c r="B23" s="10" t="s">
        <v>92</v>
      </c>
      <c r="C23" s="12">
        <v>2.1427493043686144E-2</v>
      </c>
      <c r="D23" s="12">
        <v>4.8574963493414967E-2</v>
      </c>
      <c r="E23" s="12">
        <v>9.0751384633100715E-2</v>
      </c>
      <c r="F23" s="12">
        <v>4.3565322404210717E-2</v>
      </c>
      <c r="G23" s="12">
        <v>2.6863080857163171E-2</v>
      </c>
      <c r="H23" s="35">
        <v>6.4263474836255483E-2</v>
      </c>
      <c r="I23" s="12">
        <v>3.6849245269705747E-2</v>
      </c>
      <c r="J23" s="12">
        <v>6.355490317802534E-2</v>
      </c>
      <c r="K23" s="12">
        <v>4.0830521484327281E-2</v>
      </c>
      <c r="L23" s="12">
        <v>6.0743410535291281E-2</v>
      </c>
      <c r="M23" s="9" t="s">
        <v>83</v>
      </c>
      <c r="N23" s="9" t="s">
        <v>83</v>
      </c>
      <c r="O23" s="12">
        <v>9.5829256741152988E-2</v>
      </c>
      <c r="P23" s="12">
        <v>7.0968428798612121E-2</v>
      </c>
      <c r="Q23" s="12">
        <v>6.1802607696950985E-2</v>
      </c>
      <c r="R23" s="12">
        <v>4.4146028359952599E-2</v>
      </c>
      <c r="S23" s="12">
        <v>5.5699657711985553E-2</v>
      </c>
      <c r="T23" s="12">
        <v>4.7949852822264299E-2</v>
      </c>
      <c r="U23" s="12">
        <v>7.5085426187571302E-2</v>
      </c>
      <c r="V23" s="12">
        <v>8.9158615761918913E-2</v>
      </c>
      <c r="W23" s="12">
        <v>5.363815519056532E-2</v>
      </c>
      <c r="X23" s="12">
        <v>4.3000825539328075E-2</v>
      </c>
      <c r="Y23" s="12">
        <v>8.5409959469937846E-2</v>
      </c>
      <c r="Z23" s="12">
        <v>5.1723853832577743E-2</v>
      </c>
      <c r="AA23" s="12">
        <v>5.7554375739293624E-2</v>
      </c>
      <c r="AB23" s="12">
        <v>4.71459677986086E-2</v>
      </c>
      <c r="AC23" s="12">
        <v>8.0550493455740349E-2</v>
      </c>
      <c r="AD23" s="12">
        <v>3.8018697215343372E-2</v>
      </c>
      <c r="AE23" s="12">
        <v>8.3404318677050615E-2</v>
      </c>
      <c r="AF23" s="12">
        <v>5.6168516966858296E-2</v>
      </c>
      <c r="AG23" s="12">
        <v>4.3967042854324789E-2</v>
      </c>
      <c r="AH23" s="12">
        <v>8.0207621479653046E-2</v>
      </c>
      <c r="AI23" s="12">
        <v>5.7896954017362189E-2</v>
      </c>
      <c r="AJ23" s="12">
        <v>4.0137669074224905E-2</v>
      </c>
      <c r="AK23" s="12">
        <v>7.7306455953405795E-2</v>
      </c>
      <c r="AL23" s="12">
        <v>5.3044142588154791E-2</v>
      </c>
    </row>
    <row r="25" spans="1:38" ht="15" customHeight="1">
      <c r="C25" s="76" t="s">
        <v>70</v>
      </c>
      <c r="D25" s="76"/>
      <c r="E25" s="76"/>
      <c r="F25" s="76"/>
      <c r="G25" s="76"/>
      <c r="H25" s="76"/>
      <c r="I25" s="76" t="s">
        <v>71</v>
      </c>
      <c r="J25" s="76"/>
      <c r="K25" s="76"/>
      <c r="L25" s="76"/>
      <c r="M25" s="76"/>
      <c r="N25" s="76"/>
      <c r="O25" s="76" t="s">
        <v>72</v>
      </c>
      <c r="P25" s="76"/>
      <c r="Q25" s="76"/>
      <c r="R25" s="76"/>
      <c r="S25" s="76"/>
      <c r="T25" s="76"/>
      <c r="U25" s="76" t="s">
        <v>73</v>
      </c>
      <c r="V25" s="76"/>
      <c r="W25" s="76"/>
      <c r="X25" s="76"/>
      <c r="Y25" s="76"/>
      <c r="Z25" s="76"/>
      <c r="AA25" s="76" t="s">
        <v>74</v>
      </c>
      <c r="AB25" s="76"/>
      <c r="AC25" s="76"/>
      <c r="AD25" s="76"/>
      <c r="AE25" s="76"/>
      <c r="AF25" s="76"/>
      <c r="AG25" s="76" t="s">
        <v>75</v>
      </c>
      <c r="AH25" s="76"/>
      <c r="AI25" s="76"/>
      <c r="AJ25" s="76"/>
      <c r="AK25" s="76"/>
      <c r="AL25" s="76"/>
    </row>
    <row r="26" spans="1:38">
      <c r="C26" s="16" t="s">
        <v>76</v>
      </c>
      <c r="D26" s="16" t="s">
        <v>77</v>
      </c>
      <c r="E26" s="16" t="s">
        <v>78</v>
      </c>
      <c r="F26" s="16" t="s">
        <v>79</v>
      </c>
      <c r="G26" s="8" t="s">
        <v>80</v>
      </c>
      <c r="H26" s="8" t="s">
        <v>81</v>
      </c>
      <c r="I26" s="16" t="s">
        <v>76</v>
      </c>
      <c r="J26" s="16" t="s">
        <v>77</v>
      </c>
      <c r="K26" s="16" t="s">
        <v>78</v>
      </c>
      <c r="L26" s="16" t="s">
        <v>79</v>
      </c>
      <c r="M26" s="8" t="s">
        <v>80</v>
      </c>
      <c r="N26" s="8" t="s">
        <v>81</v>
      </c>
      <c r="O26" s="16" t="s">
        <v>76</v>
      </c>
      <c r="P26" s="16" t="s">
        <v>77</v>
      </c>
      <c r="Q26" s="16" t="s">
        <v>78</v>
      </c>
      <c r="R26" s="16" t="s">
        <v>79</v>
      </c>
      <c r="S26" s="8" t="s">
        <v>80</v>
      </c>
      <c r="T26" s="8" t="s">
        <v>81</v>
      </c>
      <c r="U26" s="16" t="s">
        <v>76</v>
      </c>
      <c r="V26" s="16" t="s">
        <v>77</v>
      </c>
      <c r="W26" s="16" t="s">
        <v>78</v>
      </c>
      <c r="X26" s="16" t="s">
        <v>79</v>
      </c>
      <c r="Y26" s="8" t="s">
        <v>80</v>
      </c>
      <c r="Z26" s="8" t="s">
        <v>81</v>
      </c>
      <c r="AA26" s="16" t="s">
        <v>76</v>
      </c>
      <c r="AB26" s="16" t="s">
        <v>77</v>
      </c>
      <c r="AC26" s="16" t="s">
        <v>78</v>
      </c>
      <c r="AD26" s="16" t="s">
        <v>79</v>
      </c>
      <c r="AE26" s="8" t="s">
        <v>80</v>
      </c>
      <c r="AF26" s="8" t="s">
        <v>81</v>
      </c>
      <c r="AG26" s="16" t="s">
        <v>76</v>
      </c>
      <c r="AH26" s="16" t="s">
        <v>77</v>
      </c>
      <c r="AI26" s="16" t="s">
        <v>78</v>
      </c>
      <c r="AJ26" s="16" t="s">
        <v>79</v>
      </c>
      <c r="AK26" s="8" t="s">
        <v>80</v>
      </c>
      <c r="AL26" s="8" t="s">
        <v>81</v>
      </c>
    </row>
    <row r="27" spans="1:38" s="39" customFormat="1">
      <c r="A27" s="77" t="s">
        <v>7</v>
      </c>
      <c r="B27" s="40" t="s">
        <v>93</v>
      </c>
      <c r="C27" s="35">
        <v>0.29080098423331902</v>
      </c>
      <c r="D27" s="35">
        <v>0.16105128189274689</v>
      </c>
      <c r="E27" s="35">
        <v>0.2212121271614684</v>
      </c>
      <c r="F27" s="35">
        <v>0.23837973983661465</v>
      </c>
      <c r="G27" s="35">
        <v>0.21684028714503964</v>
      </c>
      <c r="H27" s="35">
        <v>0.1645478887742389</v>
      </c>
      <c r="I27" s="35">
        <v>0.32056118223592245</v>
      </c>
      <c r="J27" s="35">
        <v>0.29642195003882982</v>
      </c>
      <c r="K27" s="35">
        <v>0.34045777514354653</v>
      </c>
      <c r="L27" s="35">
        <v>0.35296541199028281</v>
      </c>
      <c r="M27" s="43" t="s">
        <v>83</v>
      </c>
      <c r="N27" s="43" t="s">
        <v>83</v>
      </c>
      <c r="O27" s="35">
        <v>0.2507644125185029</v>
      </c>
      <c r="P27" s="35">
        <v>0.18747102715560948</v>
      </c>
      <c r="Q27" s="35">
        <v>0.23238901827357875</v>
      </c>
      <c r="R27" s="35">
        <v>0.23920213489199249</v>
      </c>
      <c r="S27" s="35">
        <v>0.19514318411062445</v>
      </c>
      <c r="T27" s="35">
        <v>0.17221129152016368</v>
      </c>
      <c r="U27" s="35">
        <v>0.24638647771980857</v>
      </c>
      <c r="V27" s="35">
        <v>0.19088214329250688</v>
      </c>
      <c r="W27" s="35">
        <v>0.30728661911796534</v>
      </c>
      <c r="X27" s="35">
        <v>0.25719344705616715</v>
      </c>
      <c r="Y27" s="35">
        <v>0.25450703192629937</v>
      </c>
      <c r="Z27" s="35">
        <v>0.18629538569367513</v>
      </c>
      <c r="AA27" s="35">
        <v>0.25884912442134023</v>
      </c>
      <c r="AB27" s="35">
        <v>0.179173641020272</v>
      </c>
      <c r="AC27" s="35">
        <v>0.23005408279272774</v>
      </c>
      <c r="AD27" s="35">
        <v>0.2140440797803245</v>
      </c>
      <c r="AE27" s="35">
        <v>0.19402081490170786</v>
      </c>
      <c r="AF27" s="35">
        <v>0.18315215016555586</v>
      </c>
      <c r="AG27" s="35">
        <v>0.26792516559608437</v>
      </c>
      <c r="AH27" s="35">
        <v>0.19846182960399286</v>
      </c>
      <c r="AI27" s="35">
        <v>0.27689012098403676</v>
      </c>
      <c r="AJ27" s="35">
        <v>0.26190423123472434</v>
      </c>
      <c r="AK27" s="35">
        <v>0.28815342984837466</v>
      </c>
      <c r="AL27" s="35">
        <v>0.18613737881341744</v>
      </c>
    </row>
    <row r="28" spans="1:38" s="39" customFormat="1">
      <c r="A28" s="77"/>
      <c r="B28" s="41" t="s">
        <v>94</v>
      </c>
      <c r="C28" s="36">
        <v>0.33176620368452825</v>
      </c>
      <c r="D28" s="36">
        <v>0.36575426519414067</v>
      </c>
      <c r="E28" s="36">
        <v>0.36066107042902495</v>
      </c>
      <c r="F28" s="36">
        <v>0.36081062553670995</v>
      </c>
      <c r="G28" s="36">
        <v>0.39079862350093575</v>
      </c>
      <c r="H28" s="36">
        <v>0.3537087742022692</v>
      </c>
      <c r="I28" s="36">
        <v>0.36443622917340684</v>
      </c>
      <c r="J28" s="36">
        <v>0.30341366504594047</v>
      </c>
      <c r="K28" s="36">
        <v>0.30016200006577276</v>
      </c>
      <c r="L28" s="36">
        <v>0.28929073341647454</v>
      </c>
      <c r="M28" s="43" t="s">
        <v>83</v>
      </c>
      <c r="N28" s="43" t="s">
        <v>83</v>
      </c>
      <c r="O28" s="36">
        <v>0.30591319851791554</v>
      </c>
      <c r="P28" s="36">
        <v>0.3484661826304315</v>
      </c>
      <c r="Q28" s="36">
        <v>0.30203946082507516</v>
      </c>
      <c r="R28" s="36">
        <v>0.31482505384104831</v>
      </c>
      <c r="S28" s="36">
        <v>0.29409942201853506</v>
      </c>
      <c r="T28" s="36">
        <v>0.35390750402732751</v>
      </c>
      <c r="U28" s="36">
        <v>0.35096033638798735</v>
      </c>
      <c r="V28" s="36">
        <v>0.36381633914706868</v>
      </c>
      <c r="W28" s="36">
        <v>0.35120949022652082</v>
      </c>
      <c r="X28" s="36">
        <v>0.34114340270273918</v>
      </c>
      <c r="Y28" s="36">
        <v>0.31192650585534221</v>
      </c>
      <c r="Z28" s="36">
        <v>0.33923441550569888</v>
      </c>
      <c r="AA28" s="36">
        <v>0.31573665566866327</v>
      </c>
      <c r="AB28" s="36">
        <v>0.34217481568573249</v>
      </c>
      <c r="AC28" s="36">
        <v>0.35088146123650832</v>
      </c>
      <c r="AD28" s="36">
        <v>0.30580705224939714</v>
      </c>
      <c r="AE28" s="36">
        <v>0.30174401016790814</v>
      </c>
      <c r="AF28" s="36">
        <v>0.31566895171728943</v>
      </c>
      <c r="AG28" s="36">
        <v>0.27716835714443272</v>
      </c>
      <c r="AH28" s="36">
        <v>0.36042926556266025</v>
      </c>
      <c r="AI28" s="36">
        <v>0.2941379448688049</v>
      </c>
      <c r="AJ28" s="36">
        <v>0.33148024629666883</v>
      </c>
      <c r="AK28" s="36">
        <v>0.31457704391993474</v>
      </c>
      <c r="AL28" s="36">
        <v>0.35053664098638015</v>
      </c>
    </row>
    <row r="29" spans="1:38" s="39" customFormat="1">
      <c r="A29" s="77"/>
      <c r="B29" s="40" t="s">
        <v>95</v>
      </c>
      <c r="C29" s="35">
        <v>0.14843931968941326</v>
      </c>
      <c r="D29" s="35">
        <v>0.2049614104170937</v>
      </c>
      <c r="E29" s="35">
        <v>0.16278797722122068</v>
      </c>
      <c r="F29" s="35">
        <v>0.18266281563422801</v>
      </c>
      <c r="G29" s="35">
        <v>0.12850173236508886</v>
      </c>
      <c r="H29" s="35">
        <v>0.19721897025791385</v>
      </c>
      <c r="I29" s="35">
        <v>9.1173506186665865E-2</v>
      </c>
      <c r="J29" s="35">
        <v>0.16389463689301911</v>
      </c>
      <c r="K29" s="35">
        <v>0.1007567046524241</v>
      </c>
      <c r="L29" s="35">
        <v>0.13045072895790683</v>
      </c>
      <c r="M29" s="43" t="s">
        <v>83</v>
      </c>
      <c r="N29" s="43" t="s">
        <v>83</v>
      </c>
      <c r="O29" s="35">
        <v>0.14886759420628567</v>
      </c>
      <c r="P29" s="35">
        <v>0.17395094001654132</v>
      </c>
      <c r="Q29" s="35">
        <v>0.1821721942794863</v>
      </c>
      <c r="R29" s="35">
        <v>0.13749785514564222</v>
      </c>
      <c r="S29" s="35">
        <v>0.20050553401144888</v>
      </c>
      <c r="T29" s="35">
        <v>0.17380633548378235</v>
      </c>
      <c r="U29" s="35">
        <v>0.16285118784359276</v>
      </c>
      <c r="V29" s="35">
        <v>0.169041914509903</v>
      </c>
      <c r="W29" s="35">
        <v>0.15379229395934149</v>
      </c>
      <c r="X29" s="35">
        <v>0.13731229683232943</v>
      </c>
      <c r="Y29" s="35">
        <v>0.17025439439551346</v>
      </c>
      <c r="Z29" s="35">
        <v>0.17897101913817251</v>
      </c>
      <c r="AA29" s="35">
        <v>0.18020168208056297</v>
      </c>
      <c r="AB29" s="35">
        <v>0.1761671145185694</v>
      </c>
      <c r="AC29" s="35">
        <v>0.18315538856999303</v>
      </c>
      <c r="AD29" s="35">
        <v>0.19088576942602167</v>
      </c>
      <c r="AE29" s="35">
        <v>0.20352461154533075</v>
      </c>
      <c r="AF29" s="35">
        <v>0.18256672123390991</v>
      </c>
      <c r="AG29" s="35">
        <v>0.17846088066066451</v>
      </c>
      <c r="AH29" s="35">
        <v>0.16120452548650036</v>
      </c>
      <c r="AI29" s="35">
        <v>0.15687527915554864</v>
      </c>
      <c r="AJ29" s="35">
        <v>0.15153797322169463</v>
      </c>
      <c r="AK29" s="35">
        <v>0.14014918122686057</v>
      </c>
      <c r="AL29" s="35">
        <v>0.1804744682704017</v>
      </c>
    </row>
    <row r="30" spans="1:38" s="39" customFormat="1">
      <c r="A30" s="77"/>
      <c r="B30" s="41" t="s">
        <v>96</v>
      </c>
      <c r="C30" s="36">
        <v>0.11293834357903476</v>
      </c>
      <c r="D30" s="36">
        <v>0.16625245062108104</v>
      </c>
      <c r="E30" s="36">
        <v>0.16384343678118818</v>
      </c>
      <c r="F30" s="36">
        <v>0.12871105918576745</v>
      </c>
      <c r="G30" s="36">
        <v>0.14624108073671083</v>
      </c>
      <c r="H30" s="36">
        <v>0.15971345955596628</v>
      </c>
      <c r="I30" s="36">
        <v>9.6463783819758314E-2</v>
      </c>
      <c r="J30" s="36">
        <v>0.11681294832244475</v>
      </c>
      <c r="K30" s="36">
        <v>0.12684376873736558</v>
      </c>
      <c r="L30" s="36">
        <v>0.12144121672462643</v>
      </c>
      <c r="M30" s="43" t="s">
        <v>83</v>
      </c>
      <c r="N30" s="43" t="s">
        <v>83</v>
      </c>
      <c r="O30" s="36">
        <v>0.17888761585438867</v>
      </c>
      <c r="P30" s="36">
        <v>0.15797244371584465</v>
      </c>
      <c r="Q30" s="36">
        <v>0.14237143832541524</v>
      </c>
      <c r="R30" s="36">
        <v>0.18497339959005296</v>
      </c>
      <c r="S30" s="36">
        <v>0.1702507639902083</v>
      </c>
      <c r="T30" s="36">
        <v>0.18211537728679125</v>
      </c>
      <c r="U30" s="36">
        <v>0.11072829273721568</v>
      </c>
      <c r="V30" s="36">
        <v>0.14843263097555898</v>
      </c>
      <c r="W30" s="36">
        <v>9.9682487500244624E-2</v>
      </c>
      <c r="X30" s="36">
        <v>0.16694922223367276</v>
      </c>
      <c r="Y30" s="36">
        <v>0.15723813257856356</v>
      </c>
      <c r="Z30" s="36">
        <v>0.16432882208352836</v>
      </c>
      <c r="AA30" s="36">
        <v>0.12112222178562809</v>
      </c>
      <c r="AB30" s="36">
        <v>0.16905241457521167</v>
      </c>
      <c r="AC30" s="36">
        <v>0.12222001640545725</v>
      </c>
      <c r="AD30" s="36">
        <v>0.16780533134850995</v>
      </c>
      <c r="AE30" s="36">
        <v>0.11284841640726453</v>
      </c>
      <c r="AF30" s="36">
        <v>0.15788121148397136</v>
      </c>
      <c r="AG30" s="36">
        <v>0.1276839257909369</v>
      </c>
      <c r="AH30" s="36">
        <v>0.14073625495737122</v>
      </c>
      <c r="AI30" s="36">
        <v>0.1263917571091496</v>
      </c>
      <c r="AJ30" s="36">
        <v>0.13908664533756215</v>
      </c>
      <c r="AK30" s="36">
        <v>0.13032109138431483</v>
      </c>
      <c r="AL30" s="36">
        <v>0.16110558330750047</v>
      </c>
    </row>
    <row r="31" spans="1:38" s="39" customFormat="1">
      <c r="A31" s="77"/>
      <c r="B31" s="40" t="s">
        <v>97</v>
      </c>
      <c r="C31" s="35">
        <v>0.11605514881370289</v>
      </c>
      <c r="D31" s="35">
        <v>0.1019805918749376</v>
      </c>
      <c r="E31" s="35">
        <v>9.1495388407097505E-2</v>
      </c>
      <c r="F31" s="35">
        <v>8.9435759806681225E-2</v>
      </c>
      <c r="G31" s="35">
        <v>0.11761827625222511</v>
      </c>
      <c r="H31" s="35">
        <v>0.12481090720961192</v>
      </c>
      <c r="I31" s="35">
        <v>0.12736529858424692</v>
      </c>
      <c r="J31" s="35">
        <v>0.11945679969976633</v>
      </c>
      <c r="K31" s="35">
        <v>0.13177975140089218</v>
      </c>
      <c r="L31" s="35">
        <v>0.10585190891070977</v>
      </c>
      <c r="M31" s="43" t="s">
        <v>83</v>
      </c>
      <c r="N31" s="43" t="s">
        <v>83</v>
      </c>
      <c r="O31" s="35">
        <v>0.11556717890290663</v>
      </c>
      <c r="P31" s="35">
        <v>0.13213940648157382</v>
      </c>
      <c r="Q31" s="35">
        <v>0.14102788829644403</v>
      </c>
      <c r="R31" s="35">
        <v>0.12350155653126403</v>
      </c>
      <c r="S31" s="35">
        <v>0.14000109586918255</v>
      </c>
      <c r="T31" s="35">
        <v>0.1179594916819357</v>
      </c>
      <c r="U31" s="35">
        <v>0.1290737053113957</v>
      </c>
      <c r="V31" s="35">
        <v>0.12782697207496233</v>
      </c>
      <c r="W31" s="35">
        <v>8.8029109195927782E-2</v>
      </c>
      <c r="X31" s="35">
        <v>9.7401631175092221E-2</v>
      </c>
      <c r="Y31" s="35">
        <v>0.10607393524428275</v>
      </c>
      <c r="Z31" s="35">
        <v>0.13117035757892589</v>
      </c>
      <c r="AA31" s="35">
        <v>0.12409031604380621</v>
      </c>
      <c r="AB31" s="35">
        <v>0.13343201420021472</v>
      </c>
      <c r="AC31" s="35">
        <v>0.11368905099531404</v>
      </c>
      <c r="AD31" s="35">
        <v>0.12145776719574686</v>
      </c>
      <c r="AE31" s="35">
        <v>0.18786214697778927</v>
      </c>
      <c r="AF31" s="35">
        <v>0.16073096539927331</v>
      </c>
      <c r="AG31" s="35">
        <v>0.14876167080788136</v>
      </c>
      <c r="AH31" s="35">
        <v>0.13916812438947521</v>
      </c>
      <c r="AI31" s="35">
        <v>0.14570489788245994</v>
      </c>
      <c r="AJ31" s="35">
        <v>0.11599090390934887</v>
      </c>
      <c r="AK31" s="35">
        <v>0.1267992536205142</v>
      </c>
      <c r="AL31" s="35">
        <v>0.12174592862230008</v>
      </c>
    </row>
    <row r="32" spans="1:38">
      <c r="A32" s="3"/>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ht="15" customHeight="1">
      <c r="C33" s="76" t="s">
        <v>70</v>
      </c>
      <c r="D33" s="76"/>
      <c r="E33" s="76"/>
      <c r="F33" s="76"/>
      <c r="G33" s="76"/>
      <c r="H33" s="76"/>
      <c r="I33" s="76" t="s">
        <v>71</v>
      </c>
      <c r="J33" s="76"/>
      <c r="K33" s="76"/>
      <c r="L33" s="76"/>
      <c r="M33" s="76"/>
      <c r="N33" s="76"/>
      <c r="O33" s="76" t="s">
        <v>72</v>
      </c>
      <c r="P33" s="76"/>
      <c r="Q33" s="76"/>
      <c r="R33" s="76"/>
      <c r="S33" s="76"/>
      <c r="T33" s="76"/>
      <c r="U33" s="76" t="s">
        <v>73</v>
      </c>
      <c r="V33" s="76"/>
      <c r="W33" s="76"/>
      <c r="X33" s="76"/>
      <c r="Y33" s="76"/>
      <c r="Z33" s="76"/>
      <c r="AA33" s="76" t="s">
        <v>74</v>
      </c>
      <c r="AB33" s="76"/>
      <c r="AC33" s="76"/>
      <c r="AD33" s="76"/>
      <c r="AE33" s="76"/>
      <c r="AF33" s="76"/>
      <c r="AG33" s="76" t="s">
        <v>75</v>
      </c>
      <c r="AH33" s="76"/>
      <c r="AI33" s="76"/>
      <c r="AJ33" s="76"/>
      <c r="AK33" s="76"/>
      <c r="AL33" s="76"/>
    </row>
    <row r="34" spans="1:38" s="46" customFormat="1" ht="15.75" customHeight="1">
      <c r="C34" s="16" t="s">
        <v>76</v>
      </c>
      <c r="D34" s="16" t="s">
        <v>77</v>
      </c>
      <c r="E34" s="16" t="s">
        <v>78</v>
      </c>
      <c r="F34" s="16" t="s">
        <v>79</v>
      </c>
      <c r="G34" s="8" t="s">
        <v>80</v>
      </c>
      <c r="H34" s="8" t="s">
        <v>81</v>
      </c>
      <c r="I34" s="16" t="s">
        <v>76</v>
      </c>
      <c r="J34" s="16" t="s">
        <v>77</v>
      </c>
      <c r="K34" s="16" t="s">
        <v>78</v>
      </c>
      <c r="L34" s="16" t="s">
        <v>79</v>
      </c>
      <c r="M34" s="8" t="s">
        <v>80</v>
      </c>
      <c r="N34" s="8" t="s">
        <v>81</v>
      </c>
      <c r="O34" s="16" t="s">
        <v>76</v>
      </c>
      <c r="P34" s="16" t="s">
        <v>77</v>
      </c>
      <c r="Q34" s="16" t="s">
        <v>78</v>
      </c>
      <c r="R34" s="16" t="s">
        <v>79</v>
      </c>
      <c r="S34" s="8" t="s">
        <v>80</v>
      </c>
      <c r="T34" s="8" t="s">
        <v>81</v>
      </c>
      <c r="U34" s="16" t="s">
        <v>76</v>
      </c>
      <c r="V34" s="16" t="s">
        <v>77</v>
      </c>
      <c r="W34" s="16" t="s">
        <v>78</v>
      </c>
      <c r="X34" s="16" t="s">
        <v>79</v>
      </c>
      <c r="Y34" s="8" t="s">
        <v>80</v>
      </c>
      <c r="Z34" s="8" t="s">
        <v>81</v>
      </c>
      <c r="AA34" s="16" t="s">
        <v>76</v>
      </c>
      <c r="AB34" s="16" t="s">
        <v>77</v>
      </c>
      <c r="AC34" s="16" t="s">
        <v>78</v>
      </c>
      <c r="AD34" s="16" t="s">
        <v>79</v>
      </c>
      <c r="AE34" s="8" t="s">
        <v>80</v>
      </c>
      <c r="AF34" s="8" t="s">
        <v>81</v>
      </c>
      <c r="AG34" s="16" t="s">
        <v>76</v>
      </c>
      <c r="AH34" s="16" t="s">
        <v>77</v>
      </c>
      <c r="AI34" s="16" t="s">
        <v>78</v>
      </c>
      <c r="AJ34" s="16" t="s">
        <v>79</v>
      </c>
      <c r="AK34" s="8" t="s">
        <v>80</v>
      </c>
      <c r="AL34" s="8" t="s">
        <v>81</v>
      </c>
    </row>
    <row r="35" spans="1:38" s="39" customFormat="1">
      <c r="A35" s="77" t="s">
        <v>8</v>
      </c>
      <c r="B35" s="40" t="s">
        <v>98</v>
      </c>
      <c r="C35" s="35">
        <v>6.3651456585065658E-2</v>
      </c>
      <c r="D35" s="35">
        <v>5.4732427433711102E-2</v>
      </c>
      <c r="E35" s="35">
        <v>0.11568442223763449</v>
      </c>
      <c r="F35" s="35">
        <v>6.8577089825791304E-2</v>
      </c>
      <c r="G35" s="35">
        <v>8.7420879274022326E-2</v>
      </c>
      <c r="H35" s="35">
        <v>9.075501434265551E-2</v>
      </c>
      <c r="I35" s="35">
        <v>9.7340648788198966E-2</v>
      </c>
      <c r="J35" s="35">
        <v>8.4450169798737373E-2</v>
      </c>
      <c r="K35" s="35">
        <v>7.9549134691892759E-2</v>
      </c>
      <c r="L35" s="35">
        <v>7.6997809083343804E-2</v>
      </c>
      <c r="M35" s="43" t="s">
        <v>83</v>
      </c>
      <c r="N35" s="43" t="s">
        <v>83</v>
      </c>
      <c r="O35" s="35">
        <v>0.10068819391401863</v>
      </c>
      <c r="P35" s="35">
        <v>6.6247462109830665E-2</v>
      </c>
      <c r="Q35" s="35">
        <v>8.6607409573642297E-2</v>
      </c>
      <c r="R35" s="35">
        <v>8.819284106058424E-2</v>
      </c>
      <c r="S35" s="35">
        <v>6.8640229314631152E-2</v>
      </c>
      <c r="T35" s="35">
        <v>0.11118853611535316</v>
      </c>
      <c r="U35" s="35">
        <v>0.10433468501694772</v>
      </c>
      <c r="V35" s="35">
        <v>6.6086923089376498E-2</v>
      </c>
      <c r="W35" s="35">
        <v>9.1530356556490347E-2</v>
      </c>
      <c r="X35" s="35">
        <v>8.3868157281056774E-2</v>
      </c>
      <c r="Y35" s="35">
        <v>0.11338997322482836</v>
      </c>
      <c r="Z35" s="35">
        <v>0.10110640151670411</v>
      </c>
      <c r="AA35" s="35">
        <v>8.7947485773065173E-2</v>
      </c>
      <c r="AB35" s="35">
        <v>6.7224815059737361E-2</v>
      </c>
      <c r="AC35" s="35">
        <v>0.10326079789468569</v>
      </c>
      <c r="AD35" s="35">
        <v>6.9992334939938061E-2</v>
      </c>
      <c r="AE35" s="35">
        <v>9.6102700708159711E-2</v>
      </c>
      <c r="AF35" s="35">
        <v>9.661766177926881E-2</v>
      </c>
      <c r="AG35" s="35">
        <v>0.11613602092700495</v>
      </c>
      <c r="AH35" s="35">
        <v>6.4518003449823155E-2</v>
      </c>
      <c r="AI35" s="35">
        <v>9.0645205634364151E-2</v>
      </c>
      <c r="AJ35" s="35">
        <v>7.3104068738969102E-2</v>
      </c>
      <c r="AK35" s="35">
        <v>0.12156904784923186</v>
      </c>
      <c r="AL35" s="35">
        <v>9.2412379326920077E-2</v>
      </c>
    </row>
    <row r="36" spans="1:38" s="39" customFormat="1">
      <c r="A36" s="77"/>
      <c r="B36" s="41" t="s">
        <v>99</v>
      </c>
      <c r="C36" s="36">
        <v>0.18625981582152523</v>
      </c>
      <c r="D36" s="36">
        <v>0.14959840907224295</v>
      </c>
      <c r="E36" s="36">
        <v>0.17905278981535161</v>
      </c>
      <c r="F36" s="36">
        <v>0.15560303081616794</v>
      </c>
      <c r="G36" s="36">
        <v>0.19075944019216759</v>
      </c>
      <c r="H36" s="36">
        <v>0.20228864023903742</v>
      </c>
      <c r="I36" s="36">
        <v>0.16101884351196355</v>
      </c>
      <c r="J36" s="36">
        <v>0.183232357262405</v>
      </c>
      <c r="K36" s="36">
        <v>0.24749138428631029</v>
      </c>
      <c r="L36" s="36">
        <v>0.20652878976996111</v>
      </c>
      <c r="M36" s="43" t="s">
        <v>83</v>
      </c>
      <c r="N36" s="43" t="s">
        <v>83</v>
      </c>
      <c r="O36" s="36">
        <v>0.1990504131937032</v>
      </c>
      <c r="P36" s="36">
        <v>0.16222672828786558</v>
      </c>
      <c r="Q36" s="36">
        <v>0.21118098085562118</v>
      </c>
      <c r="R36" s="36">
        <v>0.17266477548715817</v>
      </c>
      <c r="S36" s="36">
        <v>0.22279295392840981</v>
      </c>
      <c r="T36" s="36">
        <v>0.2175120479602218</v>
      </c>
      <c r="U36" s="36">
        <v>0.16239733536691842</v>
      </c>
      <c r="V36" s="36">
        <v>0.17544940664114742</v>
      </c>
      <c r="W36" s="36">
        <v>0.21502560654001354</v>
      </c>
      <c r="X36" s="36">
        <v>0.18729801137366867</v>
      </c>
      <c r="Y36" s="36">
        <v>0.24638448335444127</v>
      </c>
      <c r="Z36" s="36">
        <v>0.24749325322321053</v>
      </c>
      <c r="AA36" s="36">
        <v>0.20104784967703465</v>
      </c>
      <c r="AB36" s="36">
        <v>0.18335819346363297</v>
      </c>
      <c r="AC36" s="36">
        <v>0.22210516992492177</v>
      </c>
      <c r="AD36" s="36">
        <v>0.1907818996987885</v>
      </c>
      <c r="AE36" s="36">
        <v>0.21497152755671078</v>
      </c>
      <c r="AF36" s="36">
        <v>0.21445234617690853</v>
      </c>
      <c r="AG36" s="36">
        <v>0.14570268085296287</v>
      </c>
      <c r="AH36" s="36">
        <v>0.17449413446219675</v>
      </c>
      <c r="AI36" s="36">
        <v>0.21749245209521528</v>
      </c>
      <c r="AJ36" s="36">
        <v>0.19409526523610199</v>
      </c>
      <c r="AK36" s="36">
        <v>0.2217672524790838</v>
      </c>
      <c r="AL36" s="36">
        <v>0.24536169646893449</v>
      </c>
    </row>
    <row r="37" spans="1:38" s="39" customFormat="1">
      <c r="A37" s="77"/>
      <c r="B37" s="40" t="s">
        <v>100</v>
      </c>
      <c r="C37" s="35">
        <v>0.21787349307393034</v>
      </c>
      <c r="D37" s="35">
        <v>0.22705267801085782</v>
      </c>
      <c r="E37" s="35">
        <v>0.27517594142029039</v>
      </c>
      <c r="F37" s="35">
        <v>0.26035957127981729</v>
      </c>
      <c r="G37" s="35">
        <v>0.26754838908321577</v>
      </c>
      <c r="H37" s="35">
        <v>0.20276742920417437</v>
      </c>
      <c r="I37" s="35">
        <v>0.18220668851472632</v>
      </c>
      <c r="J37" s="35">
        <v>0.24703555405302019</v>
      </c>
      <c r="K37" s="35">
        <v>0.22442664396773257</v>
      </c>
      <c r="L37" s="35">
        <v>0.17772538803076035</v>
      </c>
      <c r="M37" s="43" t="s">
        <v>83</v>
      </c>
      <c r="N37" s="43" t="s">
        <v>83</v>
      </c>
      <c r="O37" s="35">
        <v>0.27360232379151794</v>
      </c>
      <c r="P37" s="35">
        <v>0.25663172847762611</v>
      </c>
      <c r="Q37" s="35">
        <v>0.31396514984077634</v>
      </c>
      <c r="R37" s="35">
        <v>0.29406824179625873</v>
      </c>
      <c r="S37" s="35">
        <v>0.24271601794666595</v>
      </c>
      <c r="T37" s="35">
        <v>0.21320720846681987</v>
      </c>
      <c r="U37" s="35">
        <v>0.26705719839789765</v>
      </c>
      <c r="V37" s="35">
        <v>0.24729924307143969</v>
      </c>
      <c r="W37" s="35">
        <v>0.22124542635979305</v>
      </c>
      <c r="X37" s="35">
        <v>0.26373030062272407</v>
      </c>
      <c r="Y37" s="35">
        <v>0.20722578602922892</v>
      </c>
      <c r="Z37" s="35">
        <v>0.20634836494358585</v>
      </c>
      <c r="AA37" s="35">
        <v>0.23365885593165692</v>
      </c>
      <c r="AB37" s="35">
        <v>0.24800181287534578</v>
      </c>
      <c r="AC37" s="35">
        <v>0.22009869452875899</v>
      </c>
      <c r="AD37" s="35">
        <v>0.20759896640872624</v>
      </c>
      <c r="AE37" s="35">
        <v>0.22704889627079955</v>
      </c>
      <c r="AF37" s="35">
        <v>0.21459596219266391</v>
      </c>
      <c r="AG37" s="35">
        <v>0.28067583139756741</v>
      </c>
      <c r="AH37" s="35">
        <v>0.23544413249997645</v>
      </c>
      <c r="AI37" s="35">
        <v>0.21197873546527787</v>
      </c>
      <c r="AJ37" s="35">
        <v>0.26889092849112667</v>
      </c>
      <c r="AK37" s="35">
        <v>0.20418871795353205</v>
      </c>
      <c r="AL37" s="35">
        <v>0.21199394595931767</v>
      </c>
    </row>
    <row r="38" spans="1:38" s="39" customFormat="1">
      <c r="A38" s="77"/>
      <c r="B38" s="41" t="s">
        <v>101</v>
      </c>
      <c r="C38" s="36">
        <v>0.29743574357262526</v>
      </c>
      <c r="D38" s="36">
        <v>0.30580689348039208</v>
      </c>
      <c r="E38" s="36">
        <v>0.2346717954280223</v>
      </c>
      <c r="F38" s="36">
        <v>0.34215521573885843</v>
      </c>
      <c r="G38" s="36">
        <v>0.27377060612906567</v>
      </c>
      <c r="H38" s="36">
        <v>0.3177585399035705</v>
      </c>
      <c r="I38" s="36">
        <v>0.33276255747473837</v>
      </c>
      <c r="J38" s="36">
        <v>0.28944016887396057</v>
      </c>
      <c r="K38" s="36">
        <v>0.27926211024000408</v>
      </c>
      <c r="L38" s="36">
        <v>0.30380003768119312</v>
      </c>
      <c r="M38" s="43" t="s">
        <v>83</v>
      </c>
      <c r="N38" s="43" t="s">
        <v>83</v>
      </c>
      <c r="O38" s="36">
        <v>0.20732382970317875</v>
      </c>
      <c r="P38" s="36">
        <v>0.27511378245449564</v>
      </c>
      <c r="Q38" s="36">
        <v>0.17312731856796446</v>
      </c>
      <c r="R38" s="36">
        <v>0.26003132442302423</v>
      </c>
      <c r="S38" s="36">
        <v>0.23735407104720804</v>
      </c>
      <c r="T38" s="36">
        <v>0.25051115808318553</v>
      </c>
      <c r="U38" s="36">
        <v>0.24919143485753981</v>
      </c>
      <c r="V38" s="36">
        <v>0.27537217972728234</v>
      </c>
      <c r="W38" s="36">
        <v>0.2818182308031717</v>
      </c>
      <c r="X38" s="36">
        <v>0.2718754127053804</v>
      </c>
      <c r="Y38" s="36">
        <v>0.24647703852275435</v>
      </c>
      <c r="Z38" s="36">
        <v>0.25441030234813911</v>
      </c>
      <c r="AA38" s="36">
        <v>0.27806106294471877</v>
      </c>
      <c r="AB38" s="36">
        <v>0.27888971842901655</v>
      </c>
      <c r="AC38" s="36">
        <v>0.30095600094731834</v>
      </c>
      <c r="AD38" s="36">
        <v>0.32874157151013039</v>
      </c>
      <c r="AE38" s="36">
        <v>0.26722921768987939</v>
      </c>
      <c r="AF38" s="36">
        <v>0.28174401774243929</v>
      </c>
      <c r="AG38" s="36">
        <v>0.22940188203218928</v>
      </c>
      <c r="AH38" s="36">
        <v>0.27999686339952262</v>
      </c>
      <c r="AI38" s="36">
        <v>0.25757798371218144</v>
      </c>
      <c r="AJ38" s="36">
        <v>0.26922161978974096</v>
      </c>
      <c r="AK38" s="36">
        <v>0.26464658606286084</v>
      </c>
      <c r="AL38" s="36">
        <v>0.26059887425812567</v>
      </c>
    </row>
    <row r="39" spans="1:38" s="39" customFormat="1">
      <c r="A39" s="77"/>
      <c r="B39" s="40" t="s">
        <v>97</v>
      </c>
      <c r="C39" s="35">
        <v>0.2347794909468518</v>
      </c>
      <c r="D39" s="35">
        <v>0.2628095920027958</v>
      </c>
      <c r="E39" s="35">
        <v>0.19541505109870103</v>
      </c>
      <c r="F39" s="35">
        <v>0.17330509233936678</v>
      </c>
      <c r="G39" s="35">
        <v>0.18050068532152871</v>
      </c>
      <c r="H39" s="35">
        <v>0.18643037631056264</v>
      </c>
      <c r="I39" s="35">
        <v>0.22667126171037286</v>
      </c>
      <c r="J39" s="35">
        <v>0.19584175001187754</v>
      </c>
      <c r="K39" s="35">
        <v>0.16927072681406155</v>
      </c>
      <c r="L39" s="35">
        <v>0.23494797543474152</v>
      </c>
      <c r="M39" s="43" t="s">
        <v>83</v>
      </c>
      <c r="N39" s="43" t="s">
        <v>83</v>
      </c>
      <c r="O39" s="35">
        <v>0.21933523939758118</v>
      </c>
      <c r="P39" s="35">
        <v>0.23978029867018263</v>
      </c>
      <c r="Q39" s="35">
        <v>0.21511914116199507</v>
      </c>
      <c r="R39" s="35">
        <v>0.18504281723297503</v>
      </c>
      <c r="S39" s="35">
        <v>0.22849672776308425</v>
      </c>
      <c r="T39" s="35">
        <v>0.20758104937441973</v>
      </c>
      <c r="U39" s="35">
        <v>0.21701934636069636</v>
      </c>
      <c r="V39" s="35">
        <v>0.2357922474707537</v>
      </c>
      <c r="W39" s="35">
        <v>0.19038037974053146</v>
      </c>
      <c r="X39" s="35">
        <v>0.19322811801717063</v>
      </c>
      <c r="Y39" s="35">
        <v>0.18652271886874847</v>
      </c>
      <c r="Z39" s="35">
        <v>0.19064167796836096</v>
      </c>
      <c r="AA39" s="35">
        <v>0.19928474567352508</v>
      </c>
      <c r="AB39" s="35">
        <v>0.2225254601722676</v>
      </c>
      <c r="AC39" s="35">
        <v>0.15357933670431587</v>
      </c>
      <c r="AD39" s="35">
        <v>0.20288522744241677</v>
      </c>
      <c r="AE39" s="35">
        <v>0.19464765777445117</v>
      </c>
      <c r="AF39" s="35">
        <v>0.19259001210871943</v>
      </c>
      <c r="AG39" s="35">
        <v>0.22808358479027493</v>
      </c>
      <c r="AH39" s="35">
        <v>0.24554686618848071</v>
      </c>
      <c r="AI39" s="35">
        <v>0.22230562309296117</v>
      </c>
      <c r="AJ39" s="35">
        <v>0.19468811774405995</v>
      </c>
      <c r="AK39" s="35">
        <v>0.18782839565529033</v>
      </c>
      <c r="AL39" s="35">
        <v>0.18963310398670102</v>
      </c>
    </row>
    <row r="42" spans="1:38">
      <c r="A42" t="s">
        <v>102</v>
      </c>
    </row>
  </sheetData>
  <mergeCells count="35">
    <mergeCell ref="AG25:AL25"/>
    <mergeCell ref="A27:A31"/>
    <mergeCell ref="A35:A39"/>
    <mergeCell ref="C33:H33"/>
    <mergeCell ref="I33:N33"/>
    <mergeCell ref="O33:T33"/>
    <mergeCell ref="U33:Z33"/>
    <mergeCell ref="AA33:AF33"/>
    <mergeCell ref="AG33:AL33"/>
    <mergeCell ref="AA25:AF25"/>
    <mergeCell ref="A21:A23"/>
    <mergeCell ref="C25:H25"/>
    <mergeCell ref="I25:N25"/>
    <mergeCell ref="O25:T25"/>
    <mergeCell ref="U25:Z25"/>
    <mergeCell ref="AG10:AL10"/>
    <mergeCell ref="A12:A17"/>
    <mergeCell ref="C19:H19"/>
    <mergeCell ref="I19:N19"/>
    <mergeCell ref="O19:T19"/>
    <mergeCell ref="U19:Z19"/>
    <mergeCell ref="AA19:AF19"/>
    <mergeCell ref="AG19:AL19"/>
    <mergeCell ref="AA10:AF10"/>
    <mergeCell ref="A3:A8"/>
    <mergeCell ref="C10:H10"/>
    <mergeCell ref="I10:N10"/>
    <mergeCell ref="O10:T10"/>
    <mergeCell ref="U10:Z10"/>
    <mergeCell ref="AG1:AL1"/>
    <mergeCell ref="C1:H1"/>
    <mergeCell ref="I1:N1"/>
    <mergeCell ref="O1:T1"/>
    <mergeCell ref="U1:Z1"/>
    <mergeCell ref="AA1:AF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C654B-7A51-444A-8A96-74EACB24F10C}">
  <dimension ref="A1:L22"/>
  <sheetViews>
    <sheetView zoomScale="90" zoomScaleNormal="90" workbookViewId="0"/>
  </sheetViews>
  <sheetFormatPr defaultRowHeight="15"/>
  <cols>
    <col min="1" max="1" width="51" customWidth="1"/>
    <col min="2" max="2" width="23" bestFit="1" customWidth="1"/>
  </cols>
  <sheetData>
    <row r="1" spans="1:12">
      <c r="B1" s="29"/>
      <c r="C1" s="75" t="s">
        <v>73</v>
      </c>
      <c r="D1" s="76"/>
      <c r="E1" s="76"/>
      <c r="F1" s="76"/>
      <c r="G1" s="76"/>
      <c r="H1" s="75" t="s">
        <v>74</v>
      </c>
      <c r="I1" s="76"/>
      <c r="J1" s="76"/>
      <c r="K1" s="76"/>
      <c r="L1" s="76"/>
    </row>
    <row r="2" spans="1:12">
      <c r="A2" s="30"/>
      <c r="B2" s="30"/>
      <c r="C2" s="8" t="s">
        <v>76</v>
      </c>
      <c r="D2" s="8" t="s">
        <v>77</v>
      </c>
      <c r="E2" s="8" t="s">
        <v>80</v>
      </c>
      <c r="F2" s="8" t="s">
        <v>81</v>
      </c>
      <c r="G2" s="8" t="s">
        <v>103</v>
      </c>
      <c r="H2" s="8" t="s">
        <v>76</v>
      </c>
      <c r="I2" s="8" t="s">
        <v>77</v>
      </c>
      <c r="J2" s="8" t="s">
        <v>80</v>
      </c>
      <c r="K2" s="8" t="s">
        <v>81</v>
      </c>
      <c r="L2" s="8" t="s">
        <v>103</v>
      </c>
    </row>
    <row r="3" spans="1:12" ht="30">
      <c r="A3" s="33" t="s">
        <v>104</v>
      </c>
      <c r="B3" s="10" t="s">
        <v>87</v>
      </c>
      <c r="C3" s="9">
        <v>0.90869566911271538</v>
      </c>
      <c r="D3" s="9">
        <v>0.93087910049366362</v>
      </c>
      <c r="E3" s="9">
        <v>0.9063674855502859</v>
      </c>
      <c r="F3" s="9">
        <v>0.92563642996486806</v>
      </c>
      <c r="G3" s="9">
        <f t="shared" ref="G3" si="0">(E3-C3)-(F3-D3)</f>
        <v>2.9144869663660922E-3</v>
      </c>
      <c r="H3" s="9">
        <v>0.89055325424296539</v>
      </c>
      <c r="I3" s="9">
        <v>0.93671167385023613</v>
      </c>
      <c r="J3" s="9">
        <v>0.89587640445796768</v>
      </c>
      <c r="K3" s="9">
        <v>0.94265404773409767</v>
      </c>
      <c r="L3" s="9">
        <f t="shared" ref="L3" si="1">(J3-H3)-(K3-I3)</f>
        <v>-6.1922366885924784E-4</v>
      </c>
    </row>
    <row r="5" spans="1:12" ht="15" customHeight="1">
      <c r="C5" s="76" t="s">
        <v>73</v>
      </c>
      <c r="D5" s="76"/>
      <c r="E5" s="76"/>
      <c r="F5" s="76"/>
      <c r="G5" s="76"/>
      <c r="H5" s="76" t="s">
        <v>74</v>
      </c>
      <c r="I5" s="76"/>
      <c r="J5" s="76"/>
      <c r="K5" s="76"/>
      <c r="L5" s="76"/>
    </row>
    <row r="6" spans="1:12">
      <c r="B6" s="30"/>
      <c r="C6" s="8" t="s">
        <v>76</v>
      </c>
      <c r="D6" s="8" t="s">
        <v>77</v>
      </c>
      <c r="E6" s="8" t="s">
        <v>80</v>
      </c>
      <c r="F6" s="8" t="s">
        <v>81</v>
      </c>
      <c r="G6" s="8" t="s">
        <v>103</v>
      </c>
      <c r="H6" s="8" t="s">
        <v>76</v>
      </c>
      <c r="I6" s="8" t="s">
        <v>77</v>
      </c>
      <c r="J6" s="8" t="s">
        <v>80</v>
      </c>
      <c r="K6" s="8" t="s">
        <v>81</v>
      </c>
      <c r="L6" s="8" t="s">
        <v>103</v>
      </c>
    </row>
    <row r="7" spans="1:12" ht="30">
      <c r="A7" s="33" t="s">
        <v>105</v>
      </c>
      <c r="B7" s="10" t="s">
        <v>87</v>
      </c>
      <c r="C7" s="12">
        <v>0.88084938374310118</v>
      </c>
      <c r="D7" s="12">
        <v>0.89291499730420165</v>
      </c>
      <c r="E7" s="12">
        <v>0.8580512194080252</v>
      </c>
      <c r="F7" s="12">
        <v>0.90245321240754994</v>
      </c>
      <c r="G7" s="12">
        <f t="shared" ref="G7" si="2">(E7-C7)-(F7-D7)</f>
        <v>-3.2336379438424268E-2</v>
      </c>
      <c r="H7" s="12">
        <v>0.85159652061432523</v>
      </c>
      <c r="I7" s="12">
        <v>0.91372776596218885</v>
      </c>
      <c r="J7" s="12">
        <v>0.87616507024041834</v>
      </c>
      <c r="K7" s="12">
        <v>0.90633928966522104</v>
      </c>
      <c r="L7" s="12">
        <f t="shared" ref="L7" si="3">(J7-H7)-(K7-I7)</f>
        <v>3.1957025923060933E-2</v>
      </c>
    </row>
    <row r="9" spans="1:12" ht="15" customHeight="1">
      <c r="C9" s="76" t="s">
        <v>73</v>
      </c>
      <c r="D9" s="76"/>
      <c r="E9" s="76"/>
      <c r="F9" s="76"/>
      <c r="G9" s="76"/>
      <c r="H9" s="76" t="s">
        <v>74</v>
      </c>
      <c r="I9" s="76"/>
      <c r="J9" s="76"/>
      <c r="K9" s="76"/>
      <c r="L9" s="76"/>
    </row>
    <row r="10" spans="1:12">
      <c r="B10" s="30"/>
      <c r="C10" s="8" t="s">
        <v>76</v>
      </c>
      <c r="D10" s="8" t="s">
        <v>77</v>
      </c>
      <c r="E10" s="8" t="s">
        <v>80</v>
      </c>
      <c r="F10" s="8" t="s">
        <v>81</v>
      </c>
      <c r="G10" s="8" t="s">
        <v>103</v>
      </c>
      <c r="H10" s="8" t="s">
        <v>76</v>
      </c>
      <c r="I10" s="8" t="s">
        <v>77</v>
      </c>
      <c r="J10" s="8" t="s">
        <v>80</v>
      </c>
      <c r="K10" s="8" t="s">
        <v>81</v>
      </c>
      <c r="L10" s="8" t="s">
        <v>103</v>
      </c>
    </row>
    <row r="11" spans="1:12" ht="30">
      <c r="A11" s="34" t="s">
        <v>106</v>
      </c>
      <c r="B11" s="10" t="s">
        <v>107</v>
      </c>
      <c r="C11" s="12">
        <v>0.92491457381242848</v>
      </c>
      <c r="D11" s="12">
        <v>0.91084138423808114</v>
      </c>
      <c r="E11" s="12">
        <v>0.91459004053006288</v>
      </c>
      <c r="F11" s="12">
        <v>0.9482761461674224</v>
      </c>
      <c r="G11" s="14">
        <f>(E11-C11)-(F11-D11)</f>
        <v>-4.7759295211706854E-2</v>
      </c>
      <c r="H11" s="12">
        <v>0.94244562426070633</v>
      </c>
      <c r="I11" s="12">
        <v>0.95285403220139098</v>
      </c>
      <c r="J11" s="12">
        <v>0.91659568132294933</v>
      </c>
      <c r="K11" s="12">
        <v>0.9438314830331419</v>
      </c>
      <c r="L11" s="12">
        <f>(J11-H11)-(K11-I11)</f>
        <v>-1.6827393769507926E-2</v>
      </c>
    </row>
    <row r="13" spans="1:12" ht="15" customHeight="1">
      <c r="C13" s="76" t="s">
        <v>73</v>
      </c>
      <c r="D13" s="76"/>
      <c r="E13" s="76"/>
      <c r="F13" s="76"/>
      <c r="G13" s="76"/>
      <c r="H13" s="76" t="s">
        <v>74</v>
      </c>
      <c r="I13" s="76"/>
      <c r="J13" s="76"/>
      <c r="K13" s="76"/>
      <c r="L13" s="76"/>
    </row>
    <row r="14" spans="1:12">
      <c r="B14" s="30"/>
      <c r="C14" s="8" t="s">
        <v>76</v>
      </c>
      <c r="D14" s="8" t="s">
        <v>77</v>
      </c>
      <c r="E14" s="8" t="s">
        <v>80</v>
      </c>
      <c r="F14" s="8" t="s">
        <v>81</v>
      </c>
      <c r="G14" s="8" t="s">
        <v>103</v>
      </c>
      <c r="H14" s="8" t="s">
        <v>76</v>
      </c>
      <c r="I14" s="8" t="s">
        <v>77</v>
      </c>
      <c r="J14" s="8" t="s">
        <v>80</v>
      </c>
      <c r="K14" s="8" t="s">
        <v>81</v>
      </c>
      <c r="L14" s="8" t="s">
        <v>103</v>
      </c>
    </row>
    <row r="15" spans="1:12" ht="30">
      <c r="A15" s="33" t="s">
        <v>108</v>
      </c>
      <c r="B15" s="10" t="s">
        <v>109</v>
      </c>
      <c r="C15" s="12">
        <v>0.87092629468860439</v>
      </c>
      <c r="D15" s="12">
        <v>0.87217302792503748</v>
      </c>
      <c r="E15" s="12">
        <v>0.89392606475571734</v>
      </c>
      <c r="F15" s="12">
        <v>0.86882964242107419</v>
      </c>
      <c r="G15" s="12">
        <f>(E15-C15)-(F15-D15)</f>
        <v>2.6343155571076249E-2</v>
      </c>
      <c r="H15" s="12">
        <v>0.87590968395619373</v>
      </c>
      <c r="I15" s="12">
        <v>0.86656798579978511</v>
      </c>
      <c r="J15" s="12">
        <v>0.81213785302221031</v>
      </c>
      <c r="K15" s="12">
        <v>0.8392690346007271</v>
      </c>
      <c r="L15" s="12">
        <f>(J15-H15)-(K15-I15)</f>
        <v>-3.6472879734925412E-2</v>
      </c>
    </row>
    <row r="16" spans="1:12">
      <c r="A16" s="3"/>
      <c r="C16" s="1"/>
      <c r="D16" s="1"/>
      <c r="E16" s="1"/>
      <c r="F16" s="1"/>
      <c r="G16" s="1"/>
      <c r="H16" s="1"/>
      <c r="I16" s="1"/>
      <c r="J16" s="1"/>
      <c r="K16" s="1"/>
      <c r="L16" s="1"/>
    </row>
    <row r="17" spans="1:12" ht="15" customHeight="1">
      <c r="C17" s="76" t="s">
        <v>73</v>
      </c>
      <c r="D17" s="76"/>
      <c r="E17" s="76"/>
      <c r="F17" s="76"/>
      <c r="G17" s="76"/>
      <c r="H17" s="76" t="s">
        <v>74</v>
      </c>
      <c r="I17" s="76"/>
      <c r="J17" s="76"/>
      <c r="K17" s="76"/>
      <c r="L17" s="76"/>
    </row>
    <row r="18" spans="1:12">
      <c r="B18" s="30"/>
      <c r="C18" s="8" t="s">
        <v>76</v>
      </c>
      <c r="D18" s="8" t="s">
        <v>77</v>
      </c>
      <c r="E18" s="8" t="s">
        <v>80</v>
      </c>
      <c r="F18" s="8" t="s">
        <v>81</v>
      </c>
      <c r="G18" s="8" t="s">
        <v>103</v>
      </c>
      <c r="H18" s="8" t="s">
        <v>76</v>
      </c>
      <c r="I18" s="8" t="s">
        <v>77</v>
      </c>
      <c r="J18" s="8" t="s">
        <v>80</v>
      </c>
      <c r="K18" s="8" t="s">
        <v>81</v>
      </c>
      <c r="L18" s="8" t="s">
        <v>103</v>
      </c>
    </row>
    <row r="19" spans="1:12">
      <c r="A19" s="33" t="s">
        <v>110</v>
      </c>
      <c r="B19" s="10" t="s">
        <v>111</v>
      </c>
      <c r="C19" s="12">
        <v>0.46600000000000003</v>
      </c>
      <c r="D19" s="12">
        <v>0.51100000000000001</v>
      </c>
      <c r="E19" s="12">
        <v>0.433</v>
      </c>
      <c r="F19" s="12">
        <v>0.44500000000000001</v>
      </c>
      <c r="G19" s="12">
        <f>(E19-C19)-(F19-D19)</f>
        <v>3.2999999999999974E-2</v>
      </c>
      <c r="H19" s="12">
        <v>0.47699999999999998</v>
      </c>
      <c r="I19" s="12">
        <v>0.501</v>
      </c>
      <c r="J19" s="12">
        <v>0.46200000000000002</v>
      </c>
      <c r="K19" s="12">
        <v>0.47399999999999998</v>
      </c>
      <c r="L19" s="12">
        <f>(J19-H19)-(K19-I19)</f>
        <v>1.2000000000000066E-2</v>
      </c>
    </row>
    <row r="22" spans="1:12">
      <c r="A22" s="32"/>
    </row>
  </sheetData>
  <mergeCells count="10">
    <mergeCell ref="C17:G17"/>
    <mergeCell ref="H17:L17"/>
    <mergeCell ref="C13:G13"/>
    <mergeCell ref="H13:L13"/>
    <mergeCell ref="C1:G1"/>
    <mergeCell ref="H1:L1"/>
    <mergeCell ref="C9:G9"/>
    <mergeCell ref="H9:L9"/>
    <mergeCell ref="C5:G5"/>
    <mergeCell ref="H5:L5"/>
  </mergeCell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0ECA9-CBAD-46E0-8B26-418D113C0B86}">
  <dimension ref="A1:AL40"/>
  <sheetViews>
    <sheetView zoomScale="90" zoomScaleNormal="90" workbookViewId="0"/>
  </sheetViews>
  <sheetFormatPr defaultRowHeight="15"/>
  <cols>
    <col min="1" max="1" width="30.7109375" customWidth="1"/>
    <col min="2" max="2" width="20.7109375" customWidth="1"/>
  </cols>
  <sheetData>
    <row r="1" spans="1:38" ht="15" customHeight="1">
      <c r="C1" s="76" t="s">
        <v>70</v>
      </c>
      <c r="D1" s="76"/>
      <c r="E1" s="76"/>
      <c r="F1" s="76"/>
      <c r="G1" s="76"/>
      <c r="H1" s="76"/>
      <c r="I1" s="75" t="s">
        <v>71</v>
      </c>
      <c r="J1" s="76"/>
      <c r="K1" s="76"/>
      <c r="L1" s="76"/>
      <c r="M1" s="76"/>
      <c r="N1" s="76"/>
      <c r="O1" s="75" t="s">
        <v>72</v>
      </c>
      <c r="P1" s="76"/>
      <c r="Q1" s="76"/>
      <c r="R1" s="76"/>
      <c r="S1" s="76"/>
      <c r="T1" s="76"/>
      <c r="U1" s="75" t="s">
        <v>73</v>
      </c>
      <c r="V1" s="76"/>
      <c r="W1" s="76"/>
      <c r="X1" s="76"/>
      <c r="Y1" s="76"/>
      <c r="Z1" s="76"/>
      <c r="AA1" s="75" t="s">
        <v>74</v>
      </c>
      <c r="AB1" s="76"/>
      <c r="AC1" s="76"/>
      <c r="AD1" s="76"/>
      <c r="AE1" s="76"/>
      <c r="AF1" s="76"/>
      <c r="AG1" s="75" t="s">
        <v>75</v>
      </c>
      <c r="AH1" s="76"/>
      <c r="AI1" s="76"/>
      <c r="AJ1" s="76"/>
      <c r="AK1" s="76"/>
      <c r="AL1" s="76"/>
    </row>
    <row r="2" spans="1:38">
      <c r="C2" s="16" t="s">
        <v>76</v>
      </c>
      <c r="D2" s="16" t="s">
        <v>77</v>
      </c>
      <c r="E2" s="16" t="s">
        <v>78</v>
      </c>
      <c r="F2" s="16" t="s">
        <v>79</v>
      </c>
      <c r="G2" s="16" t="s">
        <v>80</v>
      </c>
      <c r="H2" s="16" t="s">
        <v>81</v>
      </c>
      <c r="I2" s="16" t="s">
        <v>76</v>
      </c>
      <c r="J2" s="16" t="s">
        <v>77</v>
      </c>
      <c r="K2" s="16" t="s">
        <v>78</v>
      </c>
      <c r="L2" s="16" t="s">
        <v>79</v>
      </c>
      <c r="M2" s="16" t="s">
        <v>80</v>
      </c>
      <c r="N2" s="16" t="s">
        <v>81</v>
      </c>
      <c r="O2" s="16" t="s">
        <v>76</v>
      </c>
      <c r="P2" s="16" t="s">
        <v>77</v>
      </c>
      <c r="Q2" s="16" t="s">
        <v>78</v>
      </c>
      <c r="R2" s="16" t="s">
        <v>79</v>
      </c>
      <c r="S2" s="16" t="s">
        <v>80</v>
      </c>
      <c r="T2" s="16" t="s">
        <v>81</v>
      </c>
      <c r="U2" s="16" t="s">
        <v>76</v>
      </c>
      <c r="V2" s="16" t="s">
        <v>77</v>
      </c>
      <c r="W2" s="16" t="s">
        <v>78</v>
      </c>
      <c r="X2" s="16" t="s">
        <v>79</v>
      </c>
      <c r="Y2" s="16" t="s">
        <v>80</v>
      </c>
      <c r="Z2" s="16" t="s">
        <v>81</v>
      </c>
      <c r="AA2" s="16" t="s">
        <v>76</v>
      </c>
      <c r="AB2" s="16" t="s">
        <v>77</v>
      </c>
      <c r="AC2" s="16" t="s">
        <v>78</v>
      </c>
      <c r="AD2" s="16" t="s">
        <v>79</v>
      </c>
      <c r="AE2" s="16" t="s">
        <v>80</v>
      </c>
      <c r="AF2" s="16" t="s">
        <v>81</v>
      </c>
      <c r="AG2" s="16" t="s">
        <v>76</v>
      </c>
      <c r="AH2" s="16" t="s">
        <v>77</v>
      </c>
      <c r="AI2" s="16" t="s">
        <v>78</v>
      </c>
      <c r="AJ2" s="16" t="s">
        <v>79</v>
      </c>
      <c r="AK2" s="16" t="s">
        <v>80</v>
      </c>
      <c r="AL2" s="16" t="s">
        <v>81</v>
      </c>
    </row>
    <row r="3" spans="1:38" s="39" customFormat="1">
      <c r="A3" s="77" t="s">
        <v>11</v>
      </c>
      <c r="B3" s="40" t="s">
        <v>112</v>
      </c>
      <c r="C3" s="35">
        <v>0.1824082927841657</v>
      </c>
      <c r="D3" s="35">
        <v>0.25626688808007897</v>
      </c>
      <c r="E3" s="35">
        <v>0.23704514156546708</v>
      </c>
      <c r="F3" s="35">
        <v>0.24487604331095714</v>
      </c>
      <c r="G3" s="35">
        <v>0.19389152922484887</v>
      </c>
      <c r="H3" s="35">
        <v>0.1648335649971823</v>
      </c>
      <c r="I3" s="35">
        <v>0.19315265025279074</v>
      </c>
      <c r="J3" s="35">
        <v>0.22872373608857227</v>
      </c>
      <c r="K3" s="35">
        <v>0.22920630766386058</v>
      </c>
      <c r="L3" s="35">
        <v>0.27372274938091551</v>
      </c>
      <c r="M3" s="35" t="s">
        <v>83</v>
      </c>
      <c r="N3" s="35" t="s">
        <v>83</v>
      </c>
      <c r="O3" s="35">
        <v>0.22890033208440549</v>
      </c>
      <c r="P3" s="35">
        <v>0.22324739923197975</v>
      </c>
      <c r="Q3" s="35">
        <v>0.20194188652159981</v>
      </c>
      <c r="R3" s="35">
        <v>0.26722399640450178</v>
      </c>
      <c r="S3" s="35">
        <v>0.14739466462581388</v>
      </c>
      <c r="T3" s="35">
        <v>0.15841446282700281</v>
      </c>
      <c r="U3" s="35">
        <v>0.19070560476903567</v>
      </c>
      <c r="V3" s="35">
        <v>0.22707866187562836</v>
      </c>
      <c r="W3" s="35">
        <v>0.22005618368982585</v>
      </c>
      <c r="X3" s="35">
        <v>0.26580715015001477</v>
      </c>
      <c r="Y3" s="35">
        <v>0.11334602680378056</v>
      </c>
      <c r="Z3" s="35">
        <v>0.14304797547415066</v>
      </c>
      <c r="AA3" s="35">
        <v>0.24441187452540591</v>
      </c>
      <c r="AB3" s="35">
        <v>0.2500442763352248</v>
      </c>
      <c r="AC3" s="35">
        <v>0.2153014029722804</v>
      </c>
      <c r="AD3" s="35">
        <v>0.22328518939193015</v>
      </c>
      <c r="AE3" s="35">
        <v>0.19902283346346245</v>
      </c>
      <c r="AF3" s="35">
        <v>0.17572477562116925</v>
      </c>
      <c r="AG3" s="35">
        <v>0.20104423992801806</v>
      </c>
      <c r="AH3" s="35">
        <v>0.22659509277255915</v>
      </c>
      <c r="AI3" s="35">
        <v>0.20413795801463575</v>
      </c>
      <c r="AJ3" s="35">
        <v>0.24423795305746906</v>
      </c>
      <c r="AK3" s="35">
        <v>0.1206135628941256</v>
      </c>
      <c r="AL3" s="35">
        <v>0.15585150230960376</v>
      </c>
    </row>
    <row r="4" spans="1:38" s="39" customFormat="1">
      <c r="A4" s="77"/>
      <c r="B4" s="41" t="s">
        <v>113</v>
      </c>
      <c r="C4" s="36">
        <v>0.47632949497719956</v>
      </c>
      <c r="D4" s="36">
        <v>0.48875222178060335</v>
      </c>
      <c r="E4" s="36">
        <v>0.43563304986461238</v>
      </c>
      <c r="F4" s="36">
        <v>0.48002547774276538</v>
      </c>
      <c r="G4" s="36">
        <v>0.35634302308199084</v>
      </c>
      <c r="H4" s="36">
        <v>0.45758322951735975</v>
      </c>
      <c r="I4" s="36">
        <v>0.47890667315960722</v>
      </c>
      <c r="J4" s="36">
        <v>0.40752756667645379</v>
      </c>
      <c r="K4" s="36">
        <v>0.45173170677093438</v>
      </c>
      <c r="L4" s="36">
        <v>0.42581351992475397</v>
      </c>
      <c r="M4" s="35" t="s">
        <v>83</v>
      </c>
      <c r="N4" s="35" t="s">
        <v>83</v>
      </c>
      <c r="O4" s="36">
        <v>0.44587885210244899</v>
      </c>
      <c r="P4" s="36">
        <v>0.42771790247255725</v>
      </c>
      <c r="Q4" s="36">
        <v>0.47435821924696692</v>
      </c>
      <c r="R4" s="36">
        <v>0.44949207079316822</v>
      </c>
      <c r="S4" s="36">
        <v>0.38274602789417295</v>
      </c>
      <c r="T4" s="36">
        <v>0.42544124266477207</v>
      </c>
      <c r="U4" s="36">
        <v>0.34478424182934719</v>
      </c>
      <c r="V4" s="36">
        <v>0.39583194489944806</v>
      </c>
      <c r="W4" s="36">
        <v>0.39875512422727588</v>
      </c>
      <c r="X4" s="36">
        <v>0.44397154340485401</v>
      </c>
      <c r="Y4" s="36">
        <v>0.34564332746370335</v>
      </c>
      <c r="Z4" s="36">
        <v>0.42790196612830478</v>
      </c>
      <c r="AA4" s="36">
        <v>0.42718030615707925</v>
      </c>
      <c r="AB4" s="36">
        <v>0.46932922922450537</v>
      </c>
      <c r="AC4" s="36">
        <v>0.42102081870796737</v>
      </c>
      <c r="AD4" s="36">
        <v>0.4844900148960406</v>
      </c>
      <c r="AE4" s="36">
        <v>0.37816944821584481</v>
      </c>
      <c r="AF4" s="36">
        <v>0.45582305821483282</v>
      </c>
      <c r="AG4" s="36">
        <v>0.39344516980415745</v>
      </c>
      <c r="AH4" s="36">
        <v>0.41325206154490601</v>
      </c>
      <c r="AI4" s="36">
        <v>0.42050993115636076</v>
      </c>
      <c r="AJ4" s="36">
        <v>0.46189328341894303</v>
      </c>
      <c r="AK4" s="36">
        <v>0.35657857619479294</v>
      </c>
      <c r="AL4" s="36">
        <v>0.43365976888352703</v>
      </c>
    </row>
    <row r="5" spans="1:38" s="39" customFormat="1">
      <c r="A5" s="77"/>
      <c r="B5" s="40" t="s">
        <v>114</v>
      </c>
      <c r="C5" s="35">
        <v>0.24683619237399224</v>
      </c>
      <c r="D5" s="35">
        <v>0.20801177375463961</v>
      </c>
      <c r="E5" s="35">
        <v>0.23533036928179707</v>
      </c>
      <c r="F5" s="35">
        <v>0.20389824545048088</v>
      </c>
      <c r="G5" s="35">
        <v>0.34192899196472465</v>
      </c>
      <c r="H5" s="35">
        <v>0.30374217094710648</v>
      </c>
      <c r="I5" s="35">
        <v>0.23782897597278782</v>
      </c>
      <c r="J5" s="35">
        <v>0.27391507221162165</v>
      </c>
      <c r="K5" s="35">
        <v>0.24695569721139074</v>
      </c>
      <c r="L5" s="35">
        <v>0.20373826373782788</v>
      </c>
      <c r="M5" s="35" t="s">
        <v>83</v>
      </c>
      <c r="N5" s="35" t="s">
        <v>83</v>
      </c>
      <c r="O5" s="35">
        <v>0.21659075317872356</v>
      </c>
      <c r="P5" s="35">
        <v>0.25604716766091917</v>
      </c>
      <c r="Q5" s="35">
        <v>0.22917366320165219</v>
      </c>
      <c r="R5" s="35">
        <v>0.23319209819944078</v>
      </c>
      <c r="S5" s="35">
        <v>0.38168550652927385</v>
      </c>
      <c r="T5" s="35">
        <v>0.30296083542351976</v>
      </c>
      <c r="U5" s="35">
        <v>0.32945922230570063</v>
      </c>
      <c r="V5" s="35">
        <v>0.26622584166593272</v>
      </c>
      <c r="W5" s="35">
        <v>0.2688185026936587</v>
      </c>
      <c r="X5" s="35">
        <v>0.24237221355956137</v>
      </c>
      <c r="Y5" s="35">
        <v>0.35875871823958344</v>
      </c>
      <c r="Z5" s="35">
        <v>0.31187785185465056</v>
      </c>
      <c r="AA5" s="35">
        <v>0.2261313818870031</v>
      </c>
      <c r="AB5" s="35">
        <v>0.2345594404444305</v>
      </c>
      <c r="AC5" s="35">
        <v>0.2571425137080211</v>
      </c>
      <c r="AD5" s="35">
        <v>0.21328390186433521</v>
      </c>
      <c r="AE5" s="35">
        <v>0.263552577020986</v>
      </c>
      <c r="AF5" s="35">
        <v>0.28313705700717184</v>
      </c>
      <c r="AG5" s="35">
        <v>0.25372887571152608</v>
      </c>
      <c r="AH5" s="35">
        <v>0.26538541128800652</v>
      </c>
      <c r="AI5" s="35">
        <v>0.28695809264479888</v>
      </c>
      <c r="AJ5" s="35">
        <v>0.23762493007862648</v>
      </c>
      <c r="AK5" s="35">
        <v>0.3364072956996409</v>
      </c>
      <c r="AL5" s="35">
        <v>0.3051734785949376</v>
      </c>
    </row>
    <row r="6" spans="1:38" s="39" customFormat="1">
      <c r="A6" s="77"/>
      <c r="B6" s="41" t="s">
        <v>115</v>
      </c>
      <c r="C6" s="36">
        <v>6.877720563342167E-2</v>
      </c>
      <c r="D6" s="36">
        <v>3.6312759534369965E-2</v>
      </c>
      <c r="E6" s="36">
        <v>8.227080499750962E-2</v>
      </c>
      <c r="F6" s="36">
        <v>6.1307529423989246E-2</v>
      </c>
      <c r="G6" s="36">
        <v>8.9556528495416621E-2</v>
      </c>
      <c r="H6" s="36">
        <v>6.5832998149163088E-2</v>
      </c>
      <c r="I6" s="36">
        <v>7.0158465893718672E-2</v>
      </c>
      <c r="J6" s="36">
        <v>7.5329718896620212E-2</v>
      </c>
      <c r="K6" s="36">
        <v>5.833880481464529E-2</v>
      </c>
      <c r="L6" s="36">
        <v>7.6939478670410566E-2</v>
      </c>
      <c r="M6" s="35" t="s">
        <v>83</v>
      </c>
      <c r="N6" s="35" t="s">
        <v>83</v>
      </c>
      <c r="O6" s="36">
        <v>8.8933985049154243E-2</v>
      </c>
      <c r="P6" s="36">
        <v>7.51329028608929E-2</v>
      </c>
      <c r="Q6" s="36">
        <v>7.5914338851967994E-2</v>
      </c>
      <c r="R6" s="36">
        <v>3.8680939188220978E-2</v>
      </c>
      <c r="S6" s="36">
        <v>6.0086171088728088E-2</v>
      </c>
      <c r="T6" s="36">
        <v>9.0170604235045235E-2</v>
      </c>
      <c r="U6" s="36">
        <v>0.11740353503322508</v>
      </c>
      <c r="V6" s="36">
        <v>7.6214591622363922E-2</v>
      </c>
      <c r="W6" s="36">
        <v>7.1214292085957837E-2</v>
      </c>
      <c r="X6" s="36">
        <v>4.6271373331269919E-2</v>
      </c>
      <c r="Y6" s="36">
        <v>0.14270659971269589</v>
      </c>
      <c r="Z6" s="36">
        <v>9.4464079228806341E-2</v>
      </c>
      <c r="AA6" s="36">
        <v>8.0371868894590984E-2</v>
      </c>
      <c r="AB6" s="36">
        <v>3.8964097558651177E-2</v>
      </c>
      <c r="AC6" s="36">
        <v>8.2808306292578987E-2</v>
      </c>
      <c r="AD6" s="36">
        <v>6.4389120055602073E-2</v>
      </c>
      <c r="AE6" s="36">
        <v>0.14094640833099326</v>
      </c>
      <c r="AF6" s="36">
        <v>6.8910383896599772E-2</v>
      </c>
      <c r="AG6" s="36">
        <v>0.11495580354402567</v>
      </c>
      <c r="AH6" s="36">
        <v>6.3278001878001422E-2</v>
      </c>
      <c r="AI6" s="36">
        <v>7.2231898417440488E-2</v>
      </c>
      <c r="AJ6" s="36">
        <v>5.0003589864689252E-2</v>
      </c>
      <c r="AK6" s="36">
        <v>0.13946889432210335</v>
      </c>
      <c r="AL6" s="36">
        <v>8.6702285330184037E-2</v>
      </c>
    </row>
    <row r="7" spans="1:38" s="39" customFormat="1">
      <c r="A7" s="77"/>
      <c r="B7" s="40" t="s">
        <v>116</v>
      </c>
      <c r="C7" s="35">
        <v>2.5648814231220386E-2</v>
      </c>
      <c r="D7" s="35">
        <v>1.0656356850308081E-2</v>
      </c>
      <c r="E7" s="35">
        <v>9.7206342906144654E-3</v>
      </c>
      <c r="F7" s="35">
        <v>9.892704071807876E-3</v>
      </c>
      <c r="G7" s="35">
        <v>1.8279927233018651E-2</v>
      </c>
      <c r="H7" s="35">
        <v>8.0080363891880339E-3</v>
      </c>
      <c r="I7" s="35">
        <v>1.9953234721095819E-2</v>
      </c>
      <c r="J7" s="35">
        <v>1.4503906126731237E-2</v>
      </c>
      <c r="K7" s="35">
        <v>1.3767483539169472E-2</v>
      </c>
      <c r="L7" s="35">
        <v>1.9785988286091669E-2</v>
      </c>
      <c r="M7" s="35" t="s">
        <v>83</v>
      </c>
      <c r="N7" s="35" t="s">
        <v>83</v>
      </c>
      <c r="O7" s="35">
        <v>1.9696077585267101E-2</v>
      </c>
      <c r="P7" s="35">
        <v>1.7854627773651346E-2</v>
      </c>
      <c r="Q7" s="35">
        <v>1.8611892177813588E-2</v>
      </c>
      <c r="R7" s="35">
        <v>1.1410895414667745E-2</v>
      </c>
      <c r="S7" s="35">
        <v>2.8087629862012159E-2</v>
      </c>
      <c r="T7" s="35">
        <v>2.3012854849661212E-2</v>
      </c>
      <c r="U7" s="35">
        <v>1.7647396062691348E-2</v>
      </c>
      <c r="V7" s="35">
        <v>3.4648959936626672E-2</v>
      </c>
      <c r="W7" s="35">
        <v>4.1155897303281605E-2</v>
      </c>
      <c r="X7" s="35">
        <v>1.577719554300203E-3</v>
      </c>
      <c r="Y7" s="35">
        <v>3.9545327780236179E-2</v>
      </c>
      <c r="Z7" s="35">
        <v>2.2708127314088351E-2</v>
      </c>
      <c r="AA7" s="35">
        <v>2.1904568535920852E-2</v>
      </c>
      <c r="AB7" s="35">
        <v>7.1029564371877067E-3</v>
      </c>
      <c r="AC7" s="35">
        <v>2.3726958319152548E-2</v>
      </c>
      <c r="AD7" s="35">
        <v>1.4551773792091801E-2</v>
      </c>
      <c r="AE7" s="35">
        <v>1.8308732968713666E-2</v>
      </c>
      <c r="AF7" s="35">
        <v>1.6404725260225336E-2</v>
      </c>
      <c r="AG7" s="35">
        <v>3.682591101227143E-2</v>
      </c>
      <c r="AH7" s="35">
        <v>3.1489432516526847E-2</v>
      </c>
      <c r="AI7" s="35">
        <v>1.6162119766763249E-2</v>
      </c>
      <c r="AJ7" s="35">
        <v>6.2402435802724676E-3</v>
      </c>
      <c r="AK7" s="35">
        <v>4.6931670889337626E-2</v>
      </c>
      <c r="AL7" s="35">
        <v>1.8612964881746564E-2</v>
      </c>
    </row>
    <row r="8" spans="1:38">
      <c r="A8" s="4"/>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38" ht="15" customHeight="1">
      <c r="C9" s="76" t="s">
        <v>70</v>
      </c>
      <c r="D9" s="76"/>
      <c r="E9" s="76"/>
      <c r="F9" s="76"/>
      <c r="G9" s="76"/>
      <c r="H9" s="76"/>
      <c r="I9" s="75" t="s">
        <v>71</v>
      </c>
      <c r="J9" s="76"/>
      <c r="K9" s="76"/>
      <c r="L9" s="76"/>
      <c r="M9" s="76"/>
      <c r="N9" s="76"/>
      <c r="O9" s="75" t="s">
        <v>72</v>
      </c>
      <c r="P9" s="76"/>
      <c r="Q9" s="76"/>
      <c r="R9" s="76"/>
      <c r="S9" s="76"/>
      <c r="T9" s="76"/>
      <c r="U9" s="75" t="s">
        <v>73</v>
      </c>
      <c r="V9" s="76"/>
      <c r="W9" s="76"/>
      <c r="X9" s="76"/>
      <c r="Y9" s="76"/>
      <c r="Z9" s="76"/>
      <c r="AA9" s="75" t="s">
        <v>74</v>
      </c>
      <c r="AB9" s="76"/>
      <c r="AC9" s="76"/>
      <c r="AD9" s="76"/>
      <c r="AE9" s="76"/>
      <c r="AF9" s="76"/>
      <c r="AG9" s="75" t="s">
        <v>75</v>
      </c>
      <c r="AH9" s="76"/>
      <c r="AI9" s="76"/>
      <c r="AJ9" s="76"/>
      <c r="AK9" s="76"/>
      <c r="AL9" s="76"/>
    </row>
    <row r="10" spans="1:38">
      <c r="C10" s="16" t="s">
        <v>76</v>
      </c>
      <c r="D10" s="16" t="s">
        <v>77</v>
      </c>
      <c r="E10" s="16" t="s">
        <v>78</v>
      </c>
      <c r="F10" s="16" t="s">
        <v>79</v>
      </c>
      <c r="G10" s="16" t="s">
        <v>80</v>
      </c>
      <c r="H10" s="16" t="s">
        <v>81</v>
      </c>
      <c r="I10" s="16" t="s">
        <v>76</v>
      </c>
      <c r="J10" s="16" t="s">
        <v>77</v>
      </c>
      <c r="K10" s="16" t="s">
        <v>78</v>
      </c>
      <c r="L10" s="16" t="s">
        <v>79</v>
      </c>
      <c r="M10" s="16" t="s">
        <v>80</v>
      </c>
      <c r="N10" s="16" t="s">
        <v>81</v>
      </c>
      <c r="O10" s="16" t="s">
        <v>76</v>
      </c>
      <c r="P10" s="16" t="s">
        <v>77</v>
      </c>
      <c r="Q10" s="16" t="s">
        <v>78</v>
      </c>
      <c r="R10" s="16" t="s">
        <v>79</v>
      </c>
      <c r="S10" s="16" t="s">
        <v>80</v>
      </c>
      <c r="T10" s="16" t="s">
        <v>81</v>
      </c>
      <c r="U10" s="16" t="s">
        <v>76</v>
      </c>
      <c r="V10" s="16" t="s">
        <v>77</v>
      </c>
      <c r="W10" s="16" t="s">
        <v>78</v>
      </c>
      <c r="X10" s="16" t="s">
        <v>79</v>
      </c>
      <c r="Y10" s="16" t="s">
        <v>80</v>
      </c>
      <c r="Z10" s="16" t="s">
        <v>81</v>
      </c>
      <c r="AA10" s="16" t="s">
        <v>76</v>
      </c>
      <c r="AB10" s="16" t="s">
        <v>77</v>
      </c>
      <c r="AC10" s="16" t="s">
        <v>78</v>
      </c>
      <c r="AD10" s="16" t="s">
        <v>79</v>
      </c>
      <c r="AE10" s="16" t="s">
        <v>80</v>
      </c>
      <c r="AF10" s="16" t="s">
        <v>81</v>
      </c>
      <c r="AG10" s="16" t="s">
        <v>76</v>
      </c>
      <c r="AH10" s="16" t="s">
        <v>77</v>
      </c>
      <c r="AI10" s="16" t="s">
        <v>78</v>
      </c>
      <c r="AJ10" s="16" t="s">
        <v>79</v>
      </c>
      <c r="AK10" s="16" t="s">
        <v>80</v>
      </c>
      <c r="AL10" s="16" t="s">
        <v>81</v>
      </c>
    </row>
    <row r="11" spans="1:38" s="39" customFormat="1">
      <c r="A11" s="77" t="s">
        <v>12</v>
      </c>
      <c r="B11" s="40" t="s">
        <v>107</v>
      </c>
      <c r="C11" s="35">
        <v>0.28612500732484969</v>
      </c>
      <c r="D11" s="35">
        <v>0.23025980542296975</v>
      </c>
      <c r="E11" s="35">
        <v>0.27899326393397716</v>
      </c>
      <c r="F11" s="35">
        <v>0.28231943931603593</v>
      </c>
      <c r="G11" s="35">
        <v>0.35134247525423712</v>
      </c>
      <c r="H11" s="35">
        <v>0.32746316124585451</v>
      </c>
      <c r="I11" s="35">
        <v>0.23719210436920843</v>
      </c>
      <c r="J11" s="35">
        <v>0.21560871081762911</v>
      </c>
      <c r="K11" s="35">
        <v>0.20186145013753387</v>
      </c>
      <c r="L11" s="35">
        <v>0.26341913870873407</v>
      </c>
      <c r="M11" s="35" t="s">
        <v>83</v>
      </c>
      <c r="N11" s="35" t="s">
        <v>83</v>
      </c>
      <c r="O11" s="35">
        <v>0.24869923170284308</v>
      </c>
      <c r="P11" s="35">
        <v>0.28198991944259205</v>
      </c>
      <c r="Q11" s="35">
        <v>0.24438819704907636</v>
      </c>
      <c r="R11" s="35">
        <v>0.26289904246478202</v>
      </c>
      <c r="S11" s="35">
        <v>0.33412436381146315</v>
      </c>
      <c r="T11" s="35">
        <v>0.33751164142716644</v>
      </c>
      <c r="U11" s="35">
        <v>0.36978512767665506</v>
      </c>
      <c r="V11" s="35">
        <v>0.31513925467792425</v>
      </c>
      <c r="W11" s="35">
        <v>0.33682217918878066</v>
      </c>
      <c r="X11" s="35">
        <v>0.29682843245518414</v>
      </c>
      <c r="Y11" s="35">
        <v>0.46286505671292244</v>
      </c>
      <c r="Z11" s="35">
        <v>0.35908981929950134</v>
      </c>
      <c r="AA11" s="35">
        <v>0.28139929554597637</v>
      </c>
      <c r="AB11" s="35">
        <v>0.25811756904336314</v>
      </c>
      <c r="AC11" s="35">
        <v>0.33620136085972779</v>
      </c>
      <c r="AD11" s="35">
        <v>0.26719667814943066</v>
      </c>
      <c r="AE11" s="35">
        <v>0.32725456904400069</v>
      </c>
      <c r="AF11" s="35">
        <v>0.32041696638772849</v>
      </c>
      <c r="AG11" s="35">
        <v>0.2909480498002282</v>
      </c>
      <c r="AH11" s="35">
        <v>0.30752807724097381</v>
      </c>
      <c r="AI11" s="35">
        <v>0.31421003182003182</v>
      </c>
      <c r="AJ11" s="35">
        <v>0.30897468654501653</v>
      </c>
      <c r="AK11" s="35">
        <v>0.42816860314011068</v>
      </c>
      <c r="AL11" s="35">
        <v>0.35095572752172788</v>
      </c>
    </row>
    <row r="12" spans="1:38" s="39" customFormat="1">
      <c r="A12" s="77"/>
      <c r="B12" s="41" t="s">
        <v>117</v>
      </c>
      <c r="C12" s="36">
        <v>0.71387499267514931</v>
      </c>
      <c r="D12" s="36">
        <v>0.76974019457702991</v>
      </c>
      <c r="E12" s="36">
        <v>0.72100673606602361</v>
      </c>
      <c r="F12" s="36">
        <v>0.71768056068396424</v>
      </c>
      <c r="G12" s="36">
        <v>0.64865752474576288</v>
      </c>
      <c r="H12" s="36">
        <v>0.67253683875414472</v>
      </c>
      <c r="I12" s="36">
        <v>0.76280789563079154</v>
      </c>
      <c r="J12" s="36">
        <v>0.78439128918237033</v>
      </c>
      <c r="K12" s="36">
        <v>0.7981385498624668</v>
      </c>
      <c r="L12" s="36">
        <v>0.73658086129126588</v>
      </c>
      <c r="M12" s="35" t="s">
        <v>83</v>
      </c>
      <c r="N12" s="35" t="s">
        <v>83</v>
      </c>
      <c r="O12" s="36">
        <v>0.75130076829715653</v>
      </c>
      <c r="P12" s="36">
        <v>0.71801008055740856</v>
      </c>
      <c r="Q12" s="36">
        <v>0.75561180295092356</v>
      </c>
      <c r="R12" s="36">
        <v>0.73710095753521765</v>
      </c>
      <c r="S12" s="36">
        <v>0.66587563618853751</v>
      </c>
      <c r="T12" s="36">
        <v>0.66248835857283406</v>
      </c>
      <c r="U12" s="36">
        <v>0.6302148723233455</v>
      </c>
      <c r="V12" s="36">
        <v>0.68486074532207586</v>
      </c>
      <c r="W12" s="36">
        <v>0.66317782081121934</v>
      </c>
      <c r="X12" s="36">
        <v>0.70317156754481569</v>
      </c>
      <c r="Y12" s="36">
        <v>0.537134943287077</v>
      </c>
      <c r="Z12" s="36">
        <v>0.64091018070049932</v>
      </c>
      <c r="AA12" s="36">
        <v>0.71860070445402324</v>
      </c>
      <c r="AB12" s="36">
        <v>0.74188243095663742</v>
      </c>
      <c r="AC12" s="36">
        <v>0.66379863914027282</v>
      </c>
      <c r="AD12" s="36">
        <v>0.73280332185056862</v>
      </c>
      <c r="AE12" s="36">
        <v>0.67274543095600015</v>
      </c>
      <c r="AF12" s="36">
        <v>0.67958303361227079</v>
      </c>
      <c r="AG12" s="36">
        <v>0.70905195019977096</v>
      </c>
      <c r="AH12" s="36">
        <v>0.69247192275902636</v>
      </c>
      <c r="AI12" s="36">
        <v>0.68578996817996729</v>
      </c>
      <c r="AJ12" s="36">
        <v>0.69102531345498397</v>
      </c>
      <c r="AK12" s="36">
        <v>0.57183139685988993</v>
      </c>
      <c r="AL12" s="36">
        <v>0.6490442724782719</v>
      </c>
    </row>
    <row r="13" spans="1:38">
      <c r="A13" s="4"/>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1:38" ht="15" customHeight="1">
      <c r="C14" s="76" t="s">
        <v>70</v>
      </c>
      <c r="D14" s="76"/>
      <c r="E14" s="76"/>
      <c r="F14" s="76"/>
      <c r="G14" s="76"/>
      <c r="H14" s="76"/>
      <c r="I14" s="75" t="s">
        <v>71</v>
      </c>
      <c r="J14" s="76"/>
      <c r="K14" s="76"/>
      <c r="L14" s="76"/>
      <c r="M14" s="76"/>
      <c r="N14" s="76"/>
      <c r="O14" s="75" t="s">
        <v>72</v>
      </c>
      <c r="P14" s="76"/>
      <c r="Q14" s="76"/>
      <c r="R14" s="76"/>
      <c r="S14" s="76"/>
      <c r="T14" s="76"/>
      <c r="U14" s="75" t="s">
        <v>73</v>
      </c>
      <c r="V14" s="76"/>
      <c r="W14" s="76"/>
      <c r="X14" s="76"/>
      <c r="Y14" s="76"/>
      <c r="Z14" s="76"/>
      <c r="AA14" s="75" t="s">
        <v>74</v>
      </c>
      <c r="AB14" s="76"/>
      <c r="AC14" s="76"/>
      <c r="AD14" s="76"/>
      <c r="AE14" s="76"/>
      <c r="AF14" s="76"/>
      <c r="AG14" s="75" t="s">
        <v>75</v>
      </c>
      <c r="AH14" s="76"/>
      <c r="AI14" s="76"/>
      <c r="AJ14" s="76"/>
      <c r="AK14" s="76"/>
      <c r="AL14" s="76"/>
    </row>
    <row r="15" spans="1:38">
      <c r="C15" s="16" t="s">
        <v>76</v>
      </c>
      <c r="D15" s="16" t="s">
        <v>77</v>
      </c>
      <c r="E15" s="16" t="s">
        <v>78</v>
      </c>
      <c r="F15" s="16" t="s">
        <v>79</v>
      </c>
      <c r="G15" s="16" t="s">
        <v>80</v>
      </c>
      <c r="H15" s="16" t="s">
        <v>81</v>
      </c>
      <c r="I15" s="16" t="s">
        <v>76</v>
      </c>
      <c r="J15" s="16" t="s">
        <v>77</v>
      </c>
      <c r="K15" s="16" t="s">
        <v>78</v>
      </c>
      <c r="L15" s="16" t="s">
        <v>79</v>
      </c>
      <c r="M15" s="16" t="s">
        <v>80</v>
      </c>
      <c r="N15" s="16" t="s">
        <v>81</v>
      </c>
      <c r="O15" s="16" t="s">
        <v>76</v>
      </c>
      <c r="P15" s="16" t="s">
        <v>77</v>
      </c>
      <c r="Q15" s="16" t="s">
        <v>78</v>
      </c>
      <c r="R15" s="16" t="s">
        <v>79</v>
      </c>
      <c r="S15" s="16" t="s">
        <v>80</v>
      </c>
      <c r="T15" s="16" t="s">
        <v>81</v>
      </c>
      <c r="U15" s="16" t="s">
        <v>76</v>
      </c>
      <c r="V15" s="16" t="s">
        <v>77</v>
      </c>
      <c r="W15" s="16" t="s">
        <v>78</v>
      </c>
      <c r="X15" s="16" t="s">
        <v>79</v>
      </c>
      <c r="Y15" s="16" t="s">
        <v>80</v>
      </c>
      <c r="Z15" s="16" t="s">
        <v>81</v>
      </c>
      <c r="AA15" s="16" t="s">
        <v>76</v>
      </c>
      <c r="AB15" s="16" t="s">
        <v>77</v>
      </c>
      <c r="AC15" s="16" t="s">
        <v>78</v>
      </c>
      <c r="AD15" s="16" t="s">
        <v>79</v>
      </c>
      <c r="AE15" s="16" t="s">
        <v>80</v>
      </c>
      <c r="AF15" s="16" t="s">
        <v>81</v>
      </c>
      <c r="AG15" s="16" t="s">
        <v>76</v>
      </c>
      <c r="AH15" s="16" t="s">
        <v>77</v>
      </c>
      <c r="AI15" s="16" t="s">
        <v>78</v>
      </c>
      <c r="AJ15" s="16" t="s">
        <v>79</v>
      </c>
      <c r="AK15" s="16" t="s">
        <v>80</v>
      </c>
      <c r="AL15" s="16" t="s">
        <v>81</v>
      </c>
    </row>
    <row r="16" spans="1:38" s="39" customFormat="1">
      <c r="A16" s="77" t="s">
        <v>13</v>
      </c>
      <c r="B16" s="40" t="s">
        <v>118</v>
      </c>
      <c r="C16" s="35">
        <v>0.13489554108835958</v>
      </c>
      <c r="D16" s="35">
        <v>0.10310268583646581</v>
      </c>
      <c r="E16" s="35">
        <v>0.14539532639050873</v>
      </c>
      <c r="F16" s="35">
        <v>0.12692996015904426</v>
      </c>
      <c r="G16" s="35">
        <v>0.15793435804821121</v>
      </c>
      <c r="H16" s="35">
        <v>0.16780758668316198</v>
      </c>
      <c r="I16" s="35">
        <v>0.14520322579300241</v>
      </c>
      <c r="J16" s="35">
        <v>0.14160358284257218</v>
      </c>
      <c r="K16" s="35">
        <v>0.14599606770839255</v>
      </c>
      <c r="L16" s="35">
        <v>0.13612946829335654</v>
      </c>
      <c r="M16" s="35" t="s">
        <v>83</v>
      </c>
      <c r="N16" s="35" t="s">
        <v>83</v>
      </c>
      <c r="O16" s="35">
        <v>0.16671791549524262</v>
      </c>
      <c r="P16" s="35">
        <v>0.14077886776899309</v>
      </c>
      <c r="Q16" s="35">
        <v>0.17140151211758414</v>
      </c>
      <c r="R16" s="35">
        <v>0.14836785782966141</v>
      </c>
      <c r="S16" s="35">
        <v>0.15665583340206021</v>
      </c>
      <c r="T16" s="35">
        <v>0.17599273472692262</v>
      </c>
      <c r="U16" s="35">
        <v>0.20263567350673806</v>
      </c>
      <c r="V16" s="35">
        <v>0.13031344831192423</v>
      </c>
      <c r="W16" s="35">
        <v>0.16072723155295954</v>
      </c>
      <c r="X16" s="35">
        <v>0.15486500989767915</v>
      </c>
      <c r="Y16" s="35">
        <v>0.19869587715270401</v>
      </c>
      <c r="Z16" s="35">
        <v>0.17128589053806306</v>
      </c>
      <c r="AA16" s="35">
        <v>0.18494149113671191</v>
      </c>
      <c r="AB16" s="35">
        <v>0.14380172886320841</v>
      </c>
      <c r="AC16" s="35">
        <v>0.13988569346251067</v>
      </c>
      <c r="AD16" s="35">
        <v>0.15256182266395685</v>
      </c>
      <c r="AE16" s="35">
        <v>0.21849550541079485</v>
      </c>
      <c r="AF16" s="35">
        <v>0.1389651457746425</v>
      </c>
      <c r="AG16" s="35">
        <v>0.19620202208829102</v>
      </c>
      <c r="AH16" s="35">
        <v>0.12678647263304851</v>
      </c>
      <c r="AI16" s="35">
        <v>0.12826018089021646</v>
      </c>
      <c r="AJ16" s="35">
        <v>0.15095063882864521</v>
      </c>
      <c r="AK16" s="35">
        <v>0.20752358982364838</v>
      </c>
      <c r="AL16" s="35">
        <v>0.15981958707556429</v>
      </c>
    </row>
    <row r="17" spans="1:38" s="39" customFormat="1">
      <c r="A17" s="77"/>
      <c r="B17" s="41" t="s">
        <v>119</v>
      </c>
      <c r="C17" s="36">
        <v>0.20660927501716253</v>
      </c>
      <c r="D17" s="36">
        <v>0.20035729302091154</v>
      </c>
      <c r="E17" s="36">
        <v>0.26830150002439207</v>
      </c>
      <c r="F17" s="36">
        <v>0.24576625059407425</v>
      </c>
      <c r="G17" s="36">
        <v>0.30731964172345122</v>
      </c>
      <c r="H17" s="36">
        <v>0.26456895164573563</v>
      </c>
      <c r="I17" s="36">
        <v>0.26668414602680734</v>
      </c>
      <c r="J17" s="36">
        <v>0.25593333924399703</v>
      </c>
      <c r="K17" s="36">
        <v>0.29137467603154044</v>
      </c>
      <c r="L17" s="36">
        <v>0.26677989178734052</v>
      </c>
      <c r="M17" s="35" t="s">
        <v>83</v>
      </c>
      <c r="N17" s="35" t="s">
        <v>83</v>
      </c>
      <c r="O17" s="36">
        <v>0.26092246787773071</v>
      </c>
      <c r="P17" s="36">
        <v>0.2000590820287359</v>
      </c>
      <c r="Q17" s="36">
        <v>0.32446866180263401</v>
      </c>
      <c r="R17" s="36">
        <v>0.227993500844068</v>
      </c>
      <c r="S17" s="36">
        <v>0.28746451400422618</v>
      </c>
      <c r="T17" s="36">
        <v>0.25282230237542308</v>
      </c>
      <c r="U17" s="36">
        <v>0.26094451271346142</v>
      </c>
      <c r="V17" s="36">
        <v>0.20208478769307156</v>
      </c>
      <c r="W17" s="36">
        <v>0.26059884635694641</v>
      </c>
      <c r="X17" s="36">
        <v>0.25243092663044325</v>
      </c>
      <c r="Y17" s="36">
        <v>0.25365804628171723</v>
      </c>
      <c r="Z17" s="36">
        <v>0.29093106921801998</v>
      </c>
      <c r="AA17" s="36">
        <v>0.17046053719725701</v>
      </c>
      <c r="AB17" s="36">
        <v>0.20054324479715888</v>
      </c>
      <c r="AC17" s="36">
        <v>0.26312005653333964</v>
      </c>
      <c r="AD17" s="36">
        <v>0.23553090504796814</v>
      </c>
      <c r="AE17" s="36">
        <v>0.22339982463817126</v>
      </c>
      <c r="AF17" s="36">
        <v>0.25974712705376279</v>
      </c>
      <c r="AG17" s="36">
        <v>0.23394960805955201</v>
      </c>
      <c r="AH17" s="36">
        <v>0.2008553641155052</v>
      </c>
      <c r="AI17" s="36">
        <v>0.24537763138168922</v>
      </c>
      <c r="AJ17" s="36">
        <v>0.26152316116964069</v>
      </c>
      <c r="AK17" s="36">
        <v>0.31390906944184388</v>
      </c>
      <c r="AL17" s="36">
        <v>0.30108716886307152</v>
      </c>
    </row>
    <row r="18" spans="1:38" s="39" customFormat="1">
      <c r="A18" s="77"/>
      <c r="B18" s="40" t="s">
        <v>120</v>
      </c>
      <c r="C18" s="35">
        <v>0.43137828320224597</v>
      </c>
      <c r="D18" s="35">
        <v>0.47055593893271419</v>
      </c>
      <c r="E18" s="35">
        <v>0.4132635403302235</v>
      </c>
      <c r="F18" s="35">
        <v>0.42501553424137695</v>
      </c>
      <c r="G18" s="35">
        <v>0.33936862269582685</v>
      </c>
      <c r="H18" s="35">
        <v>0.39254578313956839</v>
      </c>
      <c r="I18" s="35">
        <v>0.39616998115774732</v>
      </c>
      <c r="J18" s="35">
        <v>0.3661305212710293</v>
      </c>
      <c r="K18" s="35">
        <v>0.30718134585909534</v>
      </c>
      <c r="L18" s="35">
        <v>0.40373089870623652</v>
      </c>
      <c r="M18" s="35" t="s">
        <v>83</v>
      </c>
      <c r="N18" s="35" t="s">
        <v>83</v>
      </c>
      <c r="O18" s="35">
        <v>0.37064486664946794</v>
      </c>
      <c r="P18" s="35">
        <v>0.44708814038998279</v>
      </c>
      <c r="Q18" s="35">
        <v>0.33647467407035164</v>
      </c>
      <c r="R18" s="35">
        <v>0.4255832604184247</v>
      </c>
      <c r="S18" s="35">
        <v>0.38724833073651388</v>
      </c>
      <c r="T18" s="35">
        <v>0.36645917103735731</v>
      </c>
      <c r="U18" s="35">
        <v>0.34772056236270599</v>
      </c>
      <c r="V18" s="35">
        <v>0.45399610937179813</v>
      </c>
      <c r="W18" s="35">
        <v>0.39540476269617125</v>
      </c>
      <c r="X18" s="35">
        <v>0.38651008938997122</v>
      </c>
      <c r="Y18" s="35">
        <v>0.40385893109830379</v>
      </c>
      <c r="Z18" s="35">
        <v>0.36071784877094726</v>
      </c>
      <c r="AA18" s="35">
        <v>0.40945714672613948</v>
      </c>
      <c r="AB18" s="35">
        <v>0.44179566512049961</v>
      </c>
      <c r="AC18" s="35">
        <v>0.41726242840433164</v>
      </c>
      <c r="AD18" s="35">
        <v>0.40898513253277946</v>
      </c>
      <c r="AE18" s="35">
        <v>0.36760102457722438</v>
      </c>
      <c r="AF18" s="35">
        <v>0.42789866326216808</v>
      </c>
      <c r="AG18" s="35">
        <v>0.33016351776217917</v>
      </c>
      <c r="AH18" s="35">
        <v>0.46077696287144598</v>
      </c>
      <c r="AI18" s="35">
        <v>0.40232199369340316</v>
      </c>
      <c r="AJ18" s="35">
        <v>0.38295046432501417</v>
      </c>
      <c r="AK18" s="35">
        <v>0.30313594589572307</v>
      </c>
      <c r="AL18" s="35">
        <v>0.36381567509311519</v>
      </c>
    </row>
    <row r="19" spans="1:38" s="39" customFormat="1">
      <c r="A19" s="77"/>
      <c r="B19" s="41" t="s">
        <v>121</v>
      </c>
      <c r="C19" s="36">
        <v>0.22711690069223051</v>
      </c>
      <c r="D19" s="36">
        <v>0.22598408220990834</v>
      </c>
      <c r="E19" s="36">
        <v>0.17303963325487523</v>
      </c>
      <c r="F19" s="36">
        <v>0.20228825500550568</v>
      </c>
      <c r="G19" s="36">
        <v>0.19537737753251097</v>
      </c>
      <c r="H19" s="36">
        <v>0.17507767853153436</v>
      </c>
      <c r="I19" s="36">
        <v>0.19194264702244326</v>
      </c>
      <c r="J19" s="36">
        <v>0.23633255664240224</v>
      </c>
      <c r="K19" s="36">
        <v>0.25544791040097264</v>
      </c>
      <c r="L19" s="36">
        <v>0.19335974121306657</v>
      </c>
      <c r="M19" s="35" t="s">
        <v>83</v>
      </c>
      <c r="N19" s="35" t="s">
        <v>83</v>
      </c>
      <c r="O19" s="36">
        <v>0.20171474997755814</v>
      </c>
      <c r="P19" s="36">
        <v>0.21207390981228852</v>
      </c>
      <c r="Q19" s="36">
        <v>0.16765515200942943</v>
      </c>
      <c r="R19" s="36">
        <v>0.19805538090784652</v>
      </c>
      <c r="S19" s="36">
        <v>0.16863132185719884</v>
      </c>
      <c r="T19" s="36">
        <v>0.20472579186029727</v>
      </c>
      <c r="U19" s="36">
        <v>0.18869925141709454</v>
      </c>
      <c r="V19" s="36">
        <v>0.21360565462320552</v>
      </c>
      <c r="W19" s="36">
        <v>0.1832691593939231</v>
      </c>
      <c r="X19" s="36">
        <v>0.20619397408190732</v>
      </c>
      <c r="Y19" s="36">
        <v>0.14378714546727672</v>
      </c>
      <c r="Z19" s="36">
        <v>0.17706519147296987</v>
      </c>
      <c r="AA19" s="36">
        <v>0.23514082493989227</v>
      </c>
      <c r="AB19" s="36">
        <v>0.21385936121913388</v>
      </c>
      <c r="AC19" s="36">
        <v>0.17973182159981835</v>
      </c>
      <c r="AD19" s="36">
        <v>0.2029221397552953</v>
      </c>
      <c r="AE19" s="36">
        <v>0.19050364537380995</v>
      </c>
      <c r="AF19" s="36">
        <v>0.17338906390942668</v>
      </c>
      <c r="AG19" s="36">
        <v>0.23968485208997722</v>
      </c>
      <c r="AH19" s="36">
        <v>0.21158120037999972</v>
      </c>
      <c r="AI19" s="36">
        <v>0.22404019403469075</v>
      </c>
      <c r="AJ19" s="36">
        <v>0.20457573567669887</v>
      </c>
      <c r="AK19" s="36">
        <v>0.17543139483878381</v>
      </c>
      <c r="AL19" s="36">
        <v>0.17527756896824861</v>
      </c>
    </row>
    <row r="21" spans="1:38" ht="15" customHeight="1">
      <c r="C21" s="76" t="s">
        <v>70</v>
      </c>
      <c r="D21" s="76"/>
      <c r="E21" s="76"/>
      <c r="F21" s="76"/>
      <c r="G21" s="76"/>
      <c r="H21" s="76"/>
      <c r="I21" s="75" t="s">
        <v>71</v>
      </c>
      <c r="J21" s="76"/>
      <c r="K21" s="76"/>
      <c r="L21" s="76"/>
      <c r="M21" s="76"/>
      <c r="N21" s="76"/>
      <c r="O21" s="75" t="s">
        <v>72</v>
      </c>
      <c r="P21" s="76"/>
      <c r="Q21" s="76"/>
      <c r="R21" s="76"/>
      <c r="S21" s="76"/>
      <c r="T21" s="76"/>
      <c r="U21" s="75" t="s">
        <v>73</v>
      </c>
      <c r="V21" s="76"/>
      <c r="W21" s="76"/>
      <c r="X21" s="76"/>
      <c r="Y21" s="76"/>
      <c r="Z21" s="76"/>
      <c r="AA21" s="75" t="s">
        <v>74</v>
      </c>
      <c r="AB21" s="76"/>
      <c r="AC21" s="76"/>
      <c r="AD21" s="76"/>
      <c r="AE21" s="76"/>
      <c r="AF21" s="76"/>
      <c r="AG21" s="75" t="s">
        <v>75</v>
      </c>
      <c r="AH21" s="76"/>
      <c r="AI21" s="76"/>
      <c r="AJ21" s="76"/>
      <c r="AK21" s="76"/>
      <c r="AL21" s="76"/>
    </row>
    <row r="22" spans="1:38">
      <c r="C22" s="16" t="s">
        <v>76</v>
      </c>
      <c r="D22" s="16" t="s">
        <v>77</v>
      </c>
      <c r="E22" s="16" t="s">
        <v>78</v>
      </c>
      <c r="F22" s="16" t="s">
        <v>79</v>
      </c>
      <c r="G22" s="16" t="s">
        <v>80</v>
      </c>
      <c r="H22" s="16" t="s">
        <v>81</v>
      </c>
      <c r="I22" s="16" t="s">
        <v>76</v>
      </c>
      <c r="J22" s="16" t="s">
        <v>77</v>
      </c>
      <c r="K22" s="16" t="s">
        <v>78</v>
      </c>
      <c r="L22" s="16" t="s">
        <v>79</v>
      </c>
      <c r="M22" s="16" t="s">
        <v>80</v>
      </c>
      <c r="N22" s="16" t="s">
        <v>81</v>
      </c>
      <c r="O22" s="16" t="s">
        <v>76</v>
      </c>
      <c r="P22" s="16" t="s">
        <v>77</v>
      </c>
      <c r="Q22" s="16" t="s">
        <v>78</v>
      </c>
      <c r="R22" s="16" t="s">
        <v>79</v>
      </c>
      <c r="S22" s="16" t="s">
        <v>80</v>
      </c>
      <c r="T22" s="16" t="s">
        <v>81</v>
      </c>
      <c r="U22" s="16" t="s">
        <v>76</v>
      </c>
      <c r="V22" s="16" t="s">
        <v>77</v>
      </c>
      <c r="W22" s="16" t="s">
        <v>78</v>
      </c>
      <c r="X22" s="16" t="s">
        <v>79</v>
      </c>
      <c r="Y22" s="16" t="s">
        <v>80</v>
      </c>
      <c r="Z22" s="16" t="s">
        <v>81</v>
      </c>
      <c r="AA22" s="16" t="s">
        <v>76</v>
      </c>
      <c r="AB22" s="16" t="s">
        <v>77</v>
      </c>
      <c r="AC22" s="16" t="s">
        <v>78</v>
      </c>
      <c r="AD22" s="16" t="s">
        <v>79</v>
      </c>
      <c r="AE22" s="16" t="s">
        <v>80</v>
      </c>
      <c r="AF22" s="16" t="s">
        <v>81</v>
      </c>
      <c r="AG22" s="16" t="s">
        <v>76</v>
      </c>
      <c r="AH22" s="16" t="s">
        <v>77</v>
      </c>
      <c r="AI22" s="16" t="s">
        <v>78</v>
      </c>
      <c r="AJ22" s="16" t="s">
        <v>79</v>
      </c>
      <c r="AK22" s="16" t="s">
        <v>80</v>
      </c>
      <c r="AL22" s="16" t="s">
        <v>81</v>
      </c>
    </row>
    <row r="23" spans="1:38" s="39" customFormat="1">
      <c r="A23" s="77" t="s">
        <v>14</v>
      </c>
      <c r="B23" s="40" t="s">
        <v>118</v>
      </c>
      <c r="C23" s="35">
        <v>0.17807815815979386</v>
      </c>
      <c r="D23" s="35">
        <v>0.14526455893351037</v>
      </c>
      <c r="E23" s="35">
        <v>0.17821007853181972</v>
      </c>
      <c r="F23" s="35">
        <v>0.14837747756604105</v>
      </c>
      <c r="G23" s="35">
        <v>0.21951370344208773</v>
      </c>
      <c r="H23" s="35">
        <v>0.18205863715306148</v>
      </c>
      <c r="I23" s="35">
        <v>0.1420962688269162</v>
      </c>
      <c r="J23" s="35">
        <v>0.17332380185592108</v>
      </c>
      <c r="K23" s="35">
        <v>0.14804740784504458</v>
      </c>
      <c r="L23" s="35">
        <v>0.14113135836023863</v>
      </c>
      <c r="M23" s="35" t="s">
        <v>83</v>
      </c>
      <c r="N23" s="35" t="s">
        <v>83</v>
      </c>
      <c r="O23" s="35">
        <v>0.19397329933768923</v>
      </c>
      <c r="P23" s="35">
        <v>0.15006286213480163</v>
      </c>
      <c r="Q23" s="35">
        <v>0.16946595405871734</v>
      </c>
      <c r="R23" s="35">
        <v>0.19610085329105104</v>
      </c>
      <c r="S23" s="35">
        <v>0.17162502907849775</v>
      </c>
      <c r="T23" s="35">
        <v>0.19403458006781388</v>
      </c>
      <c r="U23" s="35">
        <v>0.21437897831083844</v>
      </c>
      <c r="V23" s="35">
        <v>0.14305991120203312</v>
      </c>
      <c r="W23" s="35">
        <v>0.20871134912047257</v>
      </c>
      <c r="X23" s="35">
        <v>0.21372223679719857</v>
      </c>
      <c r="Y23" s="35">
        <v>0.23145364347812072</v>
      </c>
      <c r="Z23" s="35">
        <v>0.2034022424316789</v>
      </c>
      <c r="AA23" s="35">
        <v>0.19813150294995011</v>
      </c>
      <c r="AB23" s="35">
        <v>0.16767080106800769</v>
      </c>
      <c r="AC23" s="35">
        <v>0.15535888326391384</v>
      </c>
      <c r="AD23" s="35">
        <v>0.17237082770430978</v>
      </c>
      <c r="AE23" s="35">
        <v>0.21965624348029278</v>
      </c>
      <c r="AF23" s="35">
        <v>0.16712025056715737</v>
      </c>
      <c r="AG23" s="35">
        <v>0.20091778026653087</v>
      </c>
      <c r="AH23" s="35">
        <v>0.15344991189069399</v>
      </c>
      <c r="AI23" s="35">
        <v>0.15741212926902956</v>
      </c>
      <c r="AJ23" s="35">
        <v>0.21779516832688053</v>
      </c>
      <c r="AK23" s="35">
        <v>0.22234760054908487</v>
      </c>
      <c r="AL23" s="35">
        <v>0.19553799620584228</v>
      </c>
    </row>
    <row r="24" spans="1:38" s="39" customFormat="1">
      <c r="A24" s="77"/>
      <c r="B24" s="41" t="s">
        <v>119</v>
      </c>
      <c r="C24" s="36">
        <v>0.18890467666098801</v>
      </c>
      <c r="D24" s="36">
        <v>0.17052331854579514</v>
      </c>
      <c r="E24" s="36">
        <v>0.20697467667006519</v>
      </c>
      <c r="F24" s="36">
        <v>0.20747602542261503</v>
      </c>
      <c r="G24" s="36">
        <v>0.22640867832921391</v>
      </c>
      <c r="H24" s="36">
        <v>0.23454317523927665</v>
      </c>
      <c r="I24" s="36">
        <v>0.22463859191216978</v>
      </c>
      <c r="J24" s="36">
        <v>0.21854000759504713</v>
      </c>
      <c r="K24" s="36">
        <v>0.28221509017256469</v>
      </c>
      <c r="L24" s="36">
        <v>0.25748458080220282</v>
      </c>
      <c r="M24" s="35" t="s">
        <v>83</v>
      </c>
      <c r="N24" s="35" t="s">
        <v>83</v>
      </c>
      <c r="O24" s="36">
        <v>0.24592748202106582</v>
      </c>
      <c r="P24" s="36">
        <v>0.221239823322681</v>
      </c>
      <c r="Q24" s="36">
        <v>0.2475827918937118</v>
      </c>
      <c r="R24" s="36">
        <v>0.18428323579828521</v>
      </c>
      <c r="S24" s="36">
        <v>0.24764267145250676</v>
      </c>
      <c r="T24" s="36">
        <v>0.22084221629627895</v>
      </c>
      <c r="U24" s="36">
        <v>0.20541804550820239</v>
      </c>
      <c r="V24" s="36">
        <v>0.22055149903924096</v>
      </c>
      <c r="W24" s="36">
        <v>0.21352859323326775</v>
      </c>
      <c r="X24" s="36">
        <v>0.1839516085093226</v>
      </c>
      <c r="Y24" s="36">
        <v>0.20331588892368907</v>
      </c>
      <c r="Z24" s="36">
        <v>0.24611871633069865</v>
      </c>
      <c r="AA24" s="36">
        <v>0.17259479275956319</v>
      </c>
      <c r="AB24" s="36">
        <v>0.19365389780880371</v>
      </c>
      <c r="AC24" s="36">
        <v>0.21959945522254609</v>
      </c>
      <c r="AD24" s="36">
        <v>0.22090815095814192</v>
      </c>
      <c r="AE24" s="36">
        <v>0.19454402236106744</v>
      </c>
      <c r="AF24" s="36">
        <v>0.23457452618219463</v>
      </c>
      <c r="AG24" s="36">
        <v>0.20786515162319325</v>
      </c>
      <c r="AH24" s="36">
        <v>0.21427919942815271</v>
      </c>
      <c r="AI24" s="36">
        <v>0.20178983543482901</v>
      </c>
      <c r="AJ24" s="36">
        <v>0.18620487530037497</v>
      </c>
      <c r="AK24" s="36">
        <v>0.25176818131994394</v>
      </c>
      <c r="AL24" s="36">
        <v>0.24253353294924834</v>
      </c>
    </row>
    <row r="25" spans="1:38" s="39" customFormat="1">
      <c r="A25" s="77"/>
      <c r="B25" s="40" t="s">
        <v>120</v>
      </c>
      <c r="C25" s="35">
        <v>0.34484713423362534</v>
      </c>
      <c r="D25" s="35">
        <v>0.37134569804671114</v>
      </c>
      <c r="E25" s="35">
        <v>0.36266172674737329</v>
      </c>
      <c r="F25" s="35">
        <v>0.3847478642302759</v>
      </c>
      <c r="G25" s="35">
        <v>0.28811037472647794</v>
      </c>
      <c r="H25" s="35">
        <v>0.34517286012106202</v>
      </c>
      <c r="I25" s="35">
        <v>0.30447616575287412</v>
      </c>
      <c r="J25" s="35">
        <v>0.34996600305234482</v>
      </c>
      <c r="K25" s="35">
        <v>0.28620526357117898</v>
      </c>
      <c r="L25" s="35">
        <v>0.31428120993504438</v>
      </c>
      <c r="M25" s="35" t="s">
        <v>83</v>
      </c>
      <c r="N25" s="35" t="s">
        <v>83</v>
      </c>
      <c r="O25" s="35">
        <v>0.29996195265435188</v>
      </c>
      <c r="P25" s="35">
        <v>0.34736822605735007</v>
      </c>
      <c r="Q25" s="35">
        <v>0.34147000189740678</v>
      </c>
      <c r="R25" s="35">
        <v>0.32831978791308053</v>
      </c>
      <c r="S25" s="35">
        <v>0.3189403385514093</v>
      </c>
      <c r="T25" s="35">
        <v>0.30933154272176255</v>
      </c>
      <c r="U25" s="35">
        <v>0.3240731501875237</v>
      </c>
      <c r="V25" s="35">
        <v>0.36210382605152008</v>
      </c>
      <c r="W25" s="35">
        <v>0.35013571124131992</v>
      </c>
      <c r="X25" s="35">
        <v>0.32732813817116624</v>
      </c>
      <c r="Y25" s="35">
        <v>0.32066058836232642</v>
      </c>
      <c r="Z25" s="35">
        <v>0.30079940956725215</v>
      </c>
      <c r="AA25" s="35">
        <v>0.36523062024417891</v>
      </c>
      <c r="AB25" s="35">
        <v>0.36478180715144931</v>
      </c>
      <c r="AC25" s="35">
        <v>0.40871509208125351</v>
      </c>
      <c r="AD25" s="35">
        <v>0.3280142308272998</v>
      </c>
      <c r="AE25" s="35">
        <v>0.30963580070150853</v>
      </c>
      <c r="AF25" s="35">
        <v>0.34629728482999139</v>
      </c>
      <c r="AG25" s="35">
        <v>0.31317169498117475</v>
      </c>
      <c r="AH25" s="35">
        <v>0.35200644525581948</v>
      </c>
      <c r="AI25" s="35">
        <v>0.359855600624299</v>
      </c>
      <c r="AJ25" s="35">
        <v>0.32080966497977159</v>
      </c>
      <c r="AK25" s="35">
        <v>0.29091340404329608</v>
      </c>
      <c r="AL25" s="35">
        <v>0.3201376017874229</v>
      </c>
    </row>
    <row r="26" spans="1:38" s="39" customFormat="1">
      <c r="A26" s="77"/>
      <c r="B26" s="41" t="s">
        <v>121</v>
      </c>
      <c r="C26" s="36">
        <v>0.28817003094559135</v>
      </c>
      <c r="D26" s="36">
        <v>0.31286642447398266</v>
      </c>
      <c r="E26" s="36">
        <v>0.25215351805074154</v>
      </c>
      <c r="F26" s="36">
        <v>0.25939863278106962</v>
      </c>
      <c r="G26" s="36">
        <v>0.26596724350222067</v>
      </c>
      <c r="H26" s="36">
        <v>0.23822532748660066</v>
      </c>
      <c r="I26" s="36">
        <v>0.32878897350804015</v>
      </c>
      <c r="J26" s="36">
        <v>0.2581701874966878</v>
      </c>
      <c r="K26" s="36">
        <v>0.28353223841121317</v>
      </c>
      <c r="L26" s="36">
        <v>0.2871028509025142</v>
      </c>
      <c r="M26" s="35" t="s">
        <v>83</v>
      </c>
      <c r="N26" s="35" t="s">
        <v>83</v>
      </c>
      <c r="O26" s="36">
        <v>0.26013726598689235</v>
      </c>
      <c r="P26" s="36">
        <v>0.28132908848516786</v>
      </c>
      <c r="Q26" s="36">
        <v>0.2414812521501635</v>
      </c>
      <c r="R26" s="36">
        <v>0.29129612299758373</v>
      </c>
      <c r="S26" s="36">
        <v>0.26179196091758522</v>
      </c>
      <c r="T26" s="36">
        <v>0.27579166091414486</v>
      </c>
      <c r="U26" s="36">
        <v>0.25612982599343564</v>
      </c>
      <c r="V26" s="36">
        <v>0.27428476370720534</v>
      </c>
      <c r="W26" s="36">
        <v>0.22762434640493998</v>
      </c>
      <c r="X26" s="36">
        <v>0.27499801652231348</v>
      </c>
      <c r="Y26" s="36">
        <v>0.24456987923586523</v>
      </c>
      <c r="Z26" s="36">
        <v>0.24967963167037055</v>
      </c>
      <c r="AA26" s="36">
        <v>0.26404308404630827</v>
      </c>
      <c r="AB26" s="36">
        <v>0.27389349397174001</v>
      </c>
      <c r="AC26" s="36">
        <v>0.21632656943228684</v>
      </c>
      <c r="AD26" s="36">
        <v>0.27870679051024805</v>
      </c>
      <c r="AE26" s="36">
        <v>0.2761639334571318</v>
      </c>
      <c r="AF26" s="36">
        <v>0.25200793842065605</v>
      </c>
      <c r="AG26" s="36">
        <v>0.27804537312910066</v>
      </c>
      <c r="AH26" s="36">
        <v>0.28026444342533374</v>
      </c>
      <c r="AI26" s="36">
        <v>0.28094243467184221</v>
      </c>
      <c r="AJ26" s="36">
        <v>0.27519029139297169</v>
      </c>
      <c r="AK26" s="36">
        <v>0.23497081408767426</v>
      </c>
      <c r="AL26" s="36">
        <v>0.2417908690574854</v>
      </c>
    </row>
    <row r="27" spans="1:38" s="39" customFormat="1"/>
    <row r="28" spans="1:38" ht="15" customHeight="1">
      <c r="C28" s="76" t="s">
        <v>70</v>
      </c>
      <c r="D28" s="76"/>
      <c r="E28" s="76"/>
      <c r="F28" s="76"/>
      <c r="G28" s="76"/>
      <c r="H28" s="76"/>
      <c r="I28" s="75" t="s">
        <v>71</v>
      </c>
      <c r="J28" s="76"/>
      <c r="K28" s="76"/>
      <c r="L28" s="76"/>
      <c r="M28" s="76"/>
      <c r="N28" s="76"/>
      <c r="O28" s="75" t="s">
        <v>72</v>
      </c>
      <c r="P28" s="76"/>
      <c r="Q28" s="76"/>
      <c r="R28" s="76"/>
      <c r="S28" s="76"/>
      <c r="T28" s="76"/>
      <c r="U28" s="75" t="s">
        <v>73</v>
      </c>
      <c r="V28" s="76"/>
      <c r="W28" s="76"/>
      <c r="X28" s="76"/>
      <c r="Y28" s="76"/>
      <c r="Z28" s="76"/>
      <c r="AA28" s="75" t="s">
        <v>74</v>
      </c>
      <c r="AB28" s="76"/>
      <c r="AC28" s="76"/>
      <c r="AD28" s="76"/>
      <c r="AE28" s="76"/>
      <c r="AF28" s="76"/>
      <c r="AG28" s="75" t="s">
        <v>75</v>
      </c>
      <c r="AH28" s="76"/>
      <c r="AI28" s="76"/>
      <c r="AJ28" s="76"/>
      <c r="AK28" s="76"/>
      <c r="AL28" s="76"/>
    </row>
    <row r="29" spans="1:38">
      <c r="C29" s="16" t="s">
        <v>76</v>
      </c>
      <c r="D29" s="16" t="s">
        <v>77</v>
      </c>
      <c r="E29" s="16" t="s">
        <v>78</v>
      </c>
      <c r="F29" s="16" t="s">
        <v>79</v>
      </c>
      <c r="G29" s="16" t="s">
        <v>80</v>
      </c>
      <c r="H29" s="16" t="s">
        <v>81</v>
      </c>
      <c r="I29" s="16" t="s">
        <v>76</v>
      </c>
      <c r="J29" s="16" t="s">
        <v>77</v>
      </c>
      <c r="K29" s="16" t="s">
        <v>78</v>
      </c>
      <c r="L29" s="16" t="s">
        <v>79</v>
      </c>
      <c r="M29" s="16" t="s">
        <v>80</v>
      </c>
      <c r="N29" s="16" t="s">
        <v>81</v>
      </c>
      <c r="O29" s="16" t="s">
        <v>76</v>
      </c>
      <c r="P29" s="16" t="s">
        <v>77</v>
      </c>
      <c r="Q29" s="16" t="s">
        <v>78</v>
      </c>
      <c r="R29" s="16" t="s">
        <v>79</v>
      </c>
      <c r="S29" s="16" t="s">
        <v>80</v>
      </c>
      <c r="T29" s="16" t="s">
        <v>81</v>
      </c>
      <c r="U29" s="16" t="s">
        <v>76</v>
      </c>
      <c r="V29" s="16" t="s">
        <v>77</v>
      </c>
      <c r="W29" s="16" t="s">
        <v>78</v>
      </c>
      <c r="X29" s="16" t="s">
        <v>79</v>
      </c>
      <c r="Y29" s="16" t="s">
        <v>80</v>
      </c>
      <c r="Z29" s="16" t="s">
        <v>81</v>
      </c>
      <c r="AA29" s="16" t="s">
        <v>76</v>
      </c>
      <c r="AB29" s="16" t="s">
        <v>77</v>
      </c>
      <c r="AC29" s="16" t="s">
        <v>78</v>
      </c>
      <c r="AD29" s="16" t="s">
        <v>79</v>
      </c>
      <c r="AE29" s="16" t="s">
        <v>80</v>
      </c>
      <c r="AF29" s="16" t="s">
        <v>81</v>
      </c>
      <c r="AG29" s="16" t="s">
        <v>76</v>
      </c>
      <c r="AH29" s="16" t="s">
        <v>77</v>
      </c>
      <c r="AI29" s="16" t="s">
        <v>78</v>
      </c>
      <c r="AJ29" s="16" t="s">
        <v>79</v>
      </c>
      <c r="AK29" s="16" t="s">
        <v>80</v>
      </c>
      <c r="AL29" s="16" t="s">
        <v>81</v>
      </c>
    </row>
    <row r="30" spans="1:38" s="39" customFormat="1">
      <c r="A30" s="77" t="s">
        <v>15</v>
      </c>
      <c r="B30" s="40" t="s">
        <v>122</v>
      </c>
      <c r="C30" s="35">
        <v>0.35470518765666881</v>
      </c>
      <c r="D30" s="35">
        <v>0.35184943492457665</v>
      </c>
      <c r="E30" s="35">
        <v>0.25755285268085598</v>
      </c>
      <c r="F30" s="35">
        <v>0.30591358093019899</v>
      </c>
      <c r="G30" s="35">
        <v>0.30299477560190846</v>
      </c>
      <c r="H30" s="35">
        <v>0.24922037523583035</v>
      </c>
      <c r="I30" s="35">
        <v>0.2768485202779975</v>
      </c>
      <c r="J30" s="35">
        <v>0.22804705774158507</v>
      </c>
      <c r="K30" s="35">
        <v>0.21059958956276964</v>
      </c>
      <c r="L30" s="35">
        <v>0.29074963603158216</v>
      </c>
      <c r="M30" s="35" t="s">
        <v>83</v>
      </c>
      <c r="N30" s="35" t="s">
        <v>83</v>
      </c>
      <c r="O30" s="35">
        <v>0.30596914495309591</v>
      </c>
      <c r="P30" s="35">
        <v>0.30782375362498371</v>
      </c>
      <c r="Q30" s="35">
        <v>0.26058655031593453</v>
      </c>
      <c r="R30" s="35">
        <v>0.32120988876436024</v>
      </c>
      <c r="S30" s="35">
        <v>0.30094369725657405</v>
      </c>
      <c r="T30" s="35">
        <v>0.28644012291086768</v>
      </c>
      <c r="U30" s="35">
        <v>0.30761245285764355</v>
      </c>
      <c r="V30" s="35">
        <v>0.30435347873353047</v>
      </c>
      <c r="W30" s="35">
        <v>0.32047564763517933</v>
      </c>
      <c r="X30" s="35">
        <v>0.32042070245869453</v>
      </c>
      <c r="Y30" s="35">
        <v>0.26453250599237815</v>
      </c>
      <c r="Z30" s="35">
        <v>0.29008170942137923</v>
      </c>
      <c r="AA30" s="35">
        <v>0.31264280414610202</v>
      </c>
      <c r="AB30" s="35">
        <v>0.28899254743736058</v>
      </c>
      <c r="AC30" s="35">
        <v>0.20757438408385206</v>
      </c>
      <c r="AD30" s="35">
        <v>0.26617427053883203</v>
      </c>
      <c r="AE30" s="35">
        <v>0.31913805831441816</v>
      </c>
      <c r="AF30" s="35">
        <v>0.26405600751262509</v>
      </c>
      <c r="AG30" s="35">
        <v>0.30042202631502024</v>
      </c>
      <c r="AH30" s="35">
        <v>0.30556700336194992</v>
      </c>
      <c r="AI30" s="35">
        <v>0.28449552196771266</v>
      </c>
      <c r="AJ30" s="35">
        <v>0.30475090242722291</v>
      </c>
      <c r="AK30" s="35">
        <v>0.29510723244886017</v>
      </c>
      <c r="AL30" s="35">
        <v>0.28738083325336899</v>
      </c>
    </row>
    <row r="31" spans="1:38" s="39" customFormat="1">
      <c r="A31" s="77"/>
      <c r="B31" s="41" t="s">
        <v>118</v>
      </c>
      <c r="C31" s="36">
        <v>0.22060596604230912</v>
      </c>
      <c r="D31" s="36">
        <v>0.22790415871155062</v>
      </c>
      <c r="E31" s="36">
        <v>0.18588596171621682</v>
      </c>
      <c r="F31" s="36">
        <v>0.21344089329240512</v>
      </c>
      <c r="G31" s="36">
        <v>0.18367730293164983</v>
      </c>
      <c r="H31" s="36">
        <v>0.22246905966131522</v>
      </c>
      <c r="I31" s="36">
        <v>0.25422580024122765</v>
      </c>
      <c r="J31" s="36">
        <v>0.2044910598885667</v>
      </c>
      <c r="K31" s="36">
        <v>0.24087604322635181</v>
      </c>
      <c r="L31" s="36">
        <v>0.23063036320754324</v>
      </c>
      <c r="M31" s="35" t="s">
        <v>83</v>
      </c>
      <c r="N31" s="35" t="s">
        <v>83</v>
      </c>
      <c r="O31" s="36">
        <v>0.18725518623679999</v>
      </c>
      <c r="P31" s="36">
        <v>0.21573765996392644</v>
      </c>
      <c r="Q31" s="36">
        <v>0.24395047449879115</v>
      </c>
      <c r="R31" s="36">
        <v>0.18257483388103257</v>
      </c>
      <c r="S31" s="36">
        <v>0.20128498924477894</v>
      </c>
      <c r="T31" s="36">
        <v>0.18678003374898369</v>
      </c>
      <c r="U31" s="36">
        <v>0.25290882673546672</v>
      </c>
      <c r="V31" s="36">
        <v>0.22702865636020542</v>
      </c>
      <c r="W31" s="36">
        <v>0.22444978684619482</v>
      </c>
      <c r="X31" s="36">
        <v>0.19040187562783856</v>
      </c>
      <c r="Y31" s="36">
        <v>0.19497731495061416</v>
      </c>
      <c r="Z31" s="36">
        <v>0.16559815980886236</v>
      </c>
      <c r="AA31" s="36">
        <v>0.23227588310944078</v>
      </c>
      <c r="AB31" s="36">
        <v>0.24420770416621265</v>
      </c>
      <c r="AC31" s="36">
        <v>0.23893738680425444</v>
      </c>
      <c r="AD31" s="36">
        <v>0.21778085886730661</v>
      </c>
      <c r="AE31" s="36">
        <v>0.18969794395356751</v>
      </c>
      <c r="AF31" s="36">
        <v>0.19332952556852631</v>
      </c>
      <c r="AG31" s="36">
        <v>0.16108441783859245</v>
      </c>
      <c r="AH31" s="36">
        <v>0.22994948676389612</v>
      </c>
      <c r="AI31" s="36">
        <v>0.19307450639370496</v>
      </c>
      <c r="AJ31" s="36">
        <v>0.20876519335678623</v>
      </c>
      <c r="AK31" s="36">
        <v>0.15892905635553814</v>
      </c>
      <c r="AL31" s="36">
        <v>0.16469043840488706</v>
      </c>
    </row>
    <row r="32" spans="1:38" s="39" customFormat="1">
      <c r="A32" s="77"/>
      <c r="B32" s="40" t="s">
        <v>119</v>
      </c>
      <c r="C32" s="35">
        <v>0.16475226994311057</v>
      </c>
      <c r="D32" s="35">
        <v>0.18094492133896953</v>
      </c>
      <c r="E32" s="35">
        <v>0.22984375492681092</v>
      </c>
      <c r="F32" s="35">
        <v>0.20473453850700174</v>
      </c>
      <c r="G32" s="35">
        <v>0.21317334885677414</v>
      </c>
      <c r="H32" s="35">
        <v>0.19677753316195745</v>
      </c>
      <c r="I32" s="35">
        <v>0.24165420955084024</v>
      </c>
      <c r="J32" s="35">
        <v>0.25752794869745044</v>
      </c>
      <c r="K32" s="35">
        <v>0.25109837593393142</v>
      </c>
      <c r="L32" s="35">
        <v>0.21534130733875345</v>
      </c>
      <c r="M32" s="35" t="s">
        <v>83</v>
      </c>
      <c r="N32" s="35" t="s">
        <v>83</v>
      </c>
      <c r="O32" s="35">
        <v>0.21124571035646292</v>
      </c>
      <c r="P32" s="35">
        <v>0.19836515943480415</v>
      </c>
      <c r="Q32" s="35">
        <v>0.2226044634108045</v>
      </c>
      <c r="R32" s="35">
        <v>0.18643467783436157</v>
      </c>
      <c r="S32" s="35">
        <v>0.19861328038177312</v>
      </c>
      <c r="T32" s="35">
        <v>0.1785578396823623</v>
      </c>
      <c r="U32" s="35">
        <v>0.20571239490114648</v>
      </c>
      <c r="V32" s="35">
        <v>0.18829987878898616</v>
      </c>
      <c r="W32" s="35">
        <v>0.18724144687589586</v>
      </c>
      <c r="X32" s="35">
        <v>0.18594493006292503</v>
      </c>
      <c r="Y32" s="35">
        <v>0.20888680646818625</v>
      </c>
      <c r="Z32" s="35">
        <v>0.189546557398517</v>
      </c>
      <c r="AA32" s="35">
        <v>0.20067223138009413</v>
      </c>
      <c r="AB32" s="35">
        <v>0.18986335028567075</v>
      </c>
      <c r="AC32" s="35">
        <v>0.25666884119327893</v>
      </c>
      <c r="AD32" s="35">
        <v>0.20020146920227469</v>
      </c>
      <c r="AE32" s="35">
        <v>0.16662420029000033</v>
      </c>
      <c r="AF32" s="35">
        <v>0.21950837980080931</v>
      </c>
      <c r="AG32" s="35">
        <v>0.19516921409570076</v>
      </c>
      <c r="AH32" s="35">
        <v>0.19532528680834474</v>
      </c>
      <c r="AI32" s="35">
        <v>0.20940641426327355</v>
      </c>
      <c r="AJ32" s="35">
        <v>0.1809087043908886</v>
      </c>
      <c r="AK32" s="35">
        <v>0.21518332000855389</v>
      </c>
      <c r="AL32" s="35">
        <v>0.20291706263426407</v>
      </c>
    </row>
    <row r="33" spans="1:38" s="39" customFormat="1">
      <c r="A33" s="77"/>
      <c r="B33" s="41" t="s">
        <v>120</v>
      </c>
      <c r="C33" s="36">
        <v>0.25993657635791001</v>
      </c>
      <c r="D33" s="36">
        <v>0.23930148502490264</v>
      </c>
      <c r="E33" s="36">
        <v>0.32671743067611575</v>
      </c>
      <c r="F33" s="36">
        <v>0.27591098727039576</v>
      </c>
      <c r="G33" s="36">
        <v>0.30015457260966771</v>
      </c>
      <c r="H33" s="36">
        <v>0.33153303194089717</v>
      </c>
      <c r="I33" s="36">
        <v>0.2272714699299348</v>
      </c>
      <c r="J33" s="36">
        <v>0.30993393367239847</v>
      </c>
      <c r="K33" s="36">
        <v>0.29742599127694835</v>
      </c>
      <c r="L33" s="36">
        <v>0.26327869342212107</v>
      </c>
      <c r="M33" s="35" t="s">
        <v>83</v>
      </c>
      <c r="N33" s="35" t="s">
        <v>83</v>
      </c>
      <c r="O33" s="36">
        <v>0.29552995845364116</v>
      </c>
      <c r="P33" s="36">
        <v>0.27807342697628601</v>
      </c>
      <c r="Q33" s="36">
        <v>0.27285851177446924</v>
      </c>
      <c r="R33" s="36">
        <v>0.30978059952024589</v>
      </c>
      <c r="S33" s="36">
        <v>0.299158033116873</v>
      </c>
      <c r="T33" s="36">
        <v>0.34822200365778661</v>
      </c>
      <c r="U33" s="36">
        <v>0.23376632550574311</v>
      </c>
      <c r="V33" s="36">
        <v>0.28031798611727732</v>
      </c>
      <c r="W33" s="36">
        <v>0.26783311864273007</v>
      </c>
      <c r="X33" s="36">
        <v>0.30323249185054241</v>
      </c>
      <c r="Y33" s="36">
        <v>0.33160337258882289</v>
      </c>
      <c r="Z33" s="36">
        <v>0.3547735733712411</v>
      </c>
      <c r="AA33" s="36">
        <v>0.2544090813643638</v>
      </c>
      <c r="AB33" s="36">
        <v>0.27693639811075632</v>
      </c>
      <c r="AC33" s="36">
        <v>0.29681938791861479</v>
      </c>
      <c r="AD33" s="36">
        <v>0.3158434013915864</v>
      </c>
      <c r="AE33" s="36">
        <v>0.32453979744201461</v>
      </c>
      <c r="AF33" s="36">
        <v>0.32310608711803868</v>
      </c>
      <c r="AG33" s="36">
        <v>0.34332434175068621</v>
      </c>
      <c r="AH33" s="36">
        <v>0.26915822306580939</v>
      </c>
      <c r="AI33" s="36">
        <v>0.31302355737530846</v>
      </c>
      <c r="AJ33" s="36">
        <v>0.30557519982510106</v>
      </c>
      <c r="AK33" s="36">
        <v>0.33078039118704722</v>
      </c>
      <c r="AL33" s="36">
        <v>0.34501166570747932</v>
      </c>
    </row>
    <row r="34" spans="1:38">
      <c r="A34" s="3"/>
      <c r="C34" s="1"/>
      <c r="D34" s="1"/>
      <c r="E34" s="1"/>
      <c r="F34" s="1"/>
      <c r="G34" s="1"/>
      <c r="H34" s="1"/>
      <c r="I34" s="1"/>
      <c r="J34" s="1"/>
      <c r="K34" s="1"/>
      <c r="L34" s="1"/>
      <c r="M34" s="1"/>
      <c r="N34" s="2"/>
      <c r="O34" s="1"/>
      <c r="P34" s="1"/>
      <c r="Q34" s="1"/>
      <c r="R34" s="1"/>
      <c r="S34" s="1"/>
      <c r="T34" s="1"/>
      <c r="U34" s="1"/>
      <c r="V34" s="1"/>
      <c r="W34" s="1"/>
      <c r="X34" s="1"/>
      <c r="Y34" s="1"/>
      <c r="Z34" s="1"/>
      <c r="AA34" s="1"/>
      <c r="AB34" s="1"/>
      <c r="AC34" s="1"/>
      <c r="AD34" s="1"/>
      <c r="AE34" s="1"/>
      <c r="AF34" s="1"/>
      <c r="AG34" s="1"/>
      <c r="AH34" s="1"/>
      <c r="AI34" s="1"/>
      <c r="AJ34" s="1"/>
      <c r="AK34" s="1"/>
      <c r="AL34" s="1"/>
    </row>
    <row r="35" spans="1:38" ht="15" customHeight="1">
      <c r="C35" s="76" t="s">
        <v>70</v>
      </c>
      <c r="D35" s="76"/>
      <c r="E35" s="76"/>
      <c r="F35" s="76"/>
      <c r="G35" s="76"/>
      <c r="H35" s="76"/>
      <c r="I35" s="75" t="s">
        <v>71</v>
      </c>
      <c r="J35" s="76"/>
      <c r="K35" s="76"/>
      <c r="L35" s="76"/>
      <c r="M35" s="76"/>
      <c r="N35" s="76"/>
      <c r="O35" s="75" t="s">
        <v>72</v>
      </c>
      <c r="P35" s="76"/>
      <c r="Q35" s="76"/>
      <c r="R35" s="76"/>
      <c r="S35" s="76"/>
      <c r="T35" s="76"/>
      <c r="U35" s="75" t="s">
        <v>73</v>
      </c>
      <c r="V35" s="76"/>
      <c r="W35" s="76"/>
      <c r="X35" s="76"/>
      <c r="Y35" s="76"/>
      <c r="Z35" s="76"/>
      <c r="AA35" s="75" t="s">
        <v>74</v>
      </c>
      <c r="AB35" s="76"/>
      <c r="AC35" s="76"/>
      <c r="AD35" s="76"/>
      <c r="AE35" s="76"/>
      <c r="AF35" s="76"/>
      <c r="AG35" s="75" t="s">
        <v>75</v>
      </c>
      <c r="AH35" s="76"/>
      <c r="AI35" s="76"/>
      <c r="AJ35" s="76"/>
      <c r="AK35" s="76"/>
      <c r="AL35" s="76"/>
    </row>
    <row r="36" spans="1:38">
      <c r="C36" s="16" t="s">
        <v>76</v>
      </c>
      <c r="D36" s="16" t="s">
        <v>77</v>
      </c>
      <c r="E36" s="16" t="s">
        <v>78</v>
      </c>
      <c r="F36" s="16" t="s">
        <v>79</v>
      </c>
      <c r="G36" s="16" t="s">
        <v>80</v>
      </c>
      <c r="H36" s="16" t="s">
        <v>81</v>
      </c>
      <c r="I36" s="16" t="s">
        <v>76</v>
      </c>
      <c r="J36" s="16" t="s">
        <v>77</v>
      </c>
      <c r="K36" s="16" t="s">
        <v>78</v>
      </c>
      <c r="L36" s="16" t="s">
        <v>79</v>
      </c>
      <c r="M36" s="16" t="s">
        <v>80</v>
      </c>
      <c r="N36" s="16" t="s">
        <v>81</v>
      </c>
      <c r="O36" s="16" t="s">
        <v>76</v>
      </c>
      <c r="P36" s="16" t="s">
        <v>77</v>
      </c>
      <c r="Q36" s="16" t="s">
        <v>78</v>
      </c>
      <c r="R36" s="16" t="s">
        <v>79</v>
      </c>
      <c r="S36" s="16" t="s">
        <v>80</v>
      </c>
      <c r="T36" s="16" t="s">
        <v>81</v>
      </c>
      <c r="U36" s="16" t="s">
        <v>76</v>
      </c>
      <c r="V36" s="16" t="s">
        <v>77</v>
      </c>
      <c r="W36" s="16" t="s">
        <v>78</v>
      </c>
      <c r="X36" s="16" t="s">
        <v>79</v>
      </c>
      <c r="Y36" s="16" t="s">
        <v>80</v>
      </c>
      <c r="Z36" s="16" t="s">
        <v>81</v>
      </c>
      <c r="AA36" s="16" t="s">
        <v>76</v>
      </c>
      <c r="AB36" s="16" t="s">
        <v>77</v>
      </c>
      <c r="AC36" s="16" t="s">
        <v>78</v>
      </c>
      <c r="AD36" s="16" t="s">
        <v>79</v>
      </c>
      <c r="AE36" s="16" t="s">
        <v>80</v>
      </c>
      <c r="AF36" s="16" t="s">
        <v>81</v>
      </c>
      <c r="AG36" s="16" t="s">
        <v>76</v>
      </c>
      <c r="AH36" s="16" t="s">
        <v>77</v>
      </c>
      <c r="AI36" s="16" t="s">
        <v>78</v>
      </c>
      <c r="AJ36" s="16" t="s">
        <v>79</v>
      </c>
      <c r="AK36" s="16" t="s">
        <v>80</v>
      </c>
      <c r="AL36" s="16" t="s">
        <v>81</v>
      </c>
    </row>
    <row r="37" spans="1:38" s="39" customFormat="1">
      <c r="A37" s="77" t="s">
        <v>16</v>
      </c>
      <c r="B37" s="40" t="s">
        <v>118</v>
      </c>
      <c r="C37" s="35">
        <v>0.12474891614237943</v>
      </c>
      <c r="D37" s="35">
        <v>0.10827103912827654</v>
      </c>
      <c r="E37" s="35">
        <v>0.15610274832195387</v>
      </c>
      <c r="F37" s="35">
        <v>0.12402368433637805</v>
      </c>
      <c r="G37" s="35">
        <v>0.14383797400946044</v>
      </c>
      <c r="H37" s="35">
        <v>0.12618562458333915</v>
      </c>
      <c r="I37" s="35">
        <v>9.6019522787909289E-2</v>
      </c>
      <c r="J37" s="35">
        <v>0.12178463726225884</v>
      </c>
      <c r="K37" s="35">
        <v>0.13339521199889864</v>
      </c>
      <c r="L37" s="35">
        <v>0.11070474238268714</v>
      </c>
      <c r="M37" s="35" t="s">
        <v>83</v>
      </c>
      <c r="N37" s="35" t="s">
        <v>83</v>
      </c>
      <c r="O37" s="35">
        <v>0.14595311841296696</v>
      </c>
      <c r="P37" s="35">
        <v>0.12422072508957697</v>
      </c>
      <c r="Q37" s="35">
        <v>0.12977448657709267</v>
      </c>
      <c r="R37" s="35">
        <v>0.13712615804150333</v>
      </c>
      <c r="S37" s="35">
        <v>0.14619980431708327</v>
      </c>
      <c r="T37" s="35">
        <v>0.146213537353624</v>
      </c>
      <c r="U37" s="35">
        <v>0.18093698888830506</v>
      </c>
      <c r="V37" s="35">
        <v>0.11905439934827826</v>
      </c>
      <c r="W37" s="35">
        <v>0.15187879942402727</v>
      </c>
      <c r="X37" s="35">
        <v>0.16012294492711945</v>
      </c>
      <c r="Y37" s="35">
        <v>0.17915701003212234</v>
      </c>
      <c r="Z37" s="35">
        <v>0.14753168346667012</v>
      </c>
      <c r="AA37" s="35">
        <v>0.16508540840671293</v>
      </c>
      <c r="AB37" s="35">
        <v>0.11804447724972451</v>
      </c>
      <c r="AC37" s="35">
        <v>0.11416544029104775</v>
      </c>
      <c r="AD37" s="35">
        <v>0.1441493355197711</v>
      </c>
      <c r="AE37" s="35">
        <v>0.16671194803385561</v>
      </c>
      <c r="AF37" s="35">
        <v>0.12047369322942245</v>
      </c>
      <c r="AG37" s="35">
        <v>0.18034987530850891</v>
      </c>
      <c r="AH37" s="35">
        <v>0.12806627128009901</v>
      </c>
      <c r="AI37" s="35">
        <v>0.12515615213028361</v>
      </c>
      <c r="AJ37" s="35">
        <v>0.16500214220165327</v>
      </c>
      <c r="AK37" s="35">
        <v>0.16678780034768032</v>
      </c>
      <c r="AL37" s="35">
        <v>0.13247264658099969</v>
      </c>
    </row>
    <row r="38" spans="1:38" s="39" customFormat="1">
      <c r="A38" s="77"/>
      <c r="B38" s="41" t="s">
        <v>119</v>
      </c>
      <c r="C38" s="36">
        <v>0.17521029502592808</v>
      </c>
      <c r="D38" s="36">
        <v>0.17128905914314543</v>
      </c>
      <c r="E38" s="36">
        <v>0.22677388230793169</v>
      </c>
      <c r="F38" s="36">
        <v>0.20286207421250388</v>
      </c>
      <c r="G38" s="36">
        <v>0.25256199723674333</v>
      </c>
      <c r="H38" s="36">
        <v>0.26871787529563296</v>
      </c>
      <c r="I38" s="36">
        <v>0.22129937745073464</v>
      </c>
      <c r="J38" s="36">
        <v>0.24056985213588206</v>
      </c>
      <c r="K38" s="36">
        <v>0.27786979424539227</v>
      </c>
      <c r="L38" s="36">
        <v>0.2650131148199325</v>
      </c>
      <c r="M38" s="35" t="s">
        <v>83</v>
      </c>
      <c r="N38" s="35" t="s">
        <v>83</v>
      </c>
      <c r="O38" s="36">
        <v>0.24622977033093962</v>
      </c>
      <c r="P38" s="36">
        <v>0.18795238241441362</v>
      </c>
      <c r="Q38" s="36">
        <v>0.28642914926788937</v>
      </c>
      <c r="R38" s="36">
        <v>0.2065122318930005</v>
      </c>
      <c r="S38" s="36">
        <v>0.26475614131227693</v>
      </c>
      <c r="T38" s="36">
        <v>0.24763586275797322</v>
      </c>
      <c r="U38" s="36">
        <v>0.25969742891161707</v>
      </c>
      <c r="V38" s="36">
        <v>0.19865709626102496</v>
      </c>
      <c r="W38" s="36">
        <v>0.22449198608664125</v>
      </c>
      <c r="X38" s="36">
        <v>0.19411817224777114</v>
      </c>
      <c r="Y38" s="36">
        <v>0.23883481545743299</v>
      </c>
      <c r="Z38" s="36">
        <v>0.26779583998838929</v>
      </c>
      <c r="AA38" s="36">
        <v>0.19507306841881195</v>
      </c>
      <c r="AB38" s="36">
        <v>0.20862173606294332</v>
      </c>
      <c r="AC38" s="36">
        <v>0.2224439543718412</v>
      </c>
      <c r="AD38" s="36">
        <v>0.1771403780190581</v>
      </c>
      <c r="AE38" s="36">
        <v>0.20282902855017895</v>
      </c>
      <c r="AF38" s="36">
        <v>0.2592125898684049</v>
      </c>
      <c r="AG38" s="36">
        <v>0.20654631727126083</v>
      </c>
      <c r="AH38" s="36">
        <v>0.19970900595918381</v>
      </c>
      <c r="AI38" s="36">
        <v>0.22438632707542869</v>
      </c>
      <c r="AJ38" s="36">
        <v>0.19732380575127423</v>
      </c>
      <c r="AK38" s="36">
        <v>0.28232502856251979</v>
      </c>
      <c r="AL38" s="36">
        <v>0.27899640764855105</v>
      </c>
    </row>
    <row r="39" spans="1:38" s="39" customFormat="1">
      <c r="A39" s="77"/>
      <c r="B39" s="40" t="s">
        <v>120</v>
      </c>
      <c r="C39" s="35">
        <v>0.36614773979896043</v>
      </c>
      <c r="D39" s="35">
        <v>0.42707772014730955</v>
      </c>
      <c r="E39" s="35">
        <v>0.37131204161445952</v>
      </c>
      <c r="F39" s="35">
        <v>0.43911247078933191</v>
      </c>
      <c r="G39" s="35">
        <v>0.32609435329493747</v>
      </c>
      <c r="H39" s="35">
        <v>0.35860454728582569</v>
      </c>
      <c r="I39" s="35">
        <v>0.40756629693215468</v>
      </c>
      <c r="J39" s="35">
        <v>0.37195768775153809</v>
      </c>
      <c r="K39" s="35">
        <v>0.30084157099290493</v>
      </c>
      <c r="L39" s="35">
        <v>0.36467378434988079</v>
      </c>
      <c r="M39" s="35" t="s">
        <v>83</v>
      </c>
      <c r="N39" s="35" t="s">
        <v>83</v>
      </c>
      <c r="O39" s="35">
        <v>0.33497106581229125</v>
      </c>
      <c r="P39" s="35">
        <v>0.40045645988964912</v>
      </c>
      <c r="Q39" s="35">
        <v>0.33202011603027176</v>
      </c>
      <c r="R39" s="35">
        <v>0.41209197627932936</v>
      </c>
      <c r="S39" s="35">
        <v>0.36518455464882638</v>
      </c>
      <c r="T39" s="35">
        <v>0.33515455412193268</v>
      </c>
      <c r="U39" s="35">
        <v>0.31657078924539034</v>
      </c>
      <c r="V39" s="35">
        <v>0.41187667285062185</v>
      </c>
      <c r="W39" s="35">
        <v>0.35651759708350317</v>
      </c>
      <c r="X39" s="35">
        <v>0.40121830860018848</v>
      </c>
      <c r="Y39" s="35">
        <v>0.36365895384631736</v>
      </c>
      <c r="Z39" s="35">
        <v>0.32906125506948569</v>
      </c>
      <c r="AA39" s="35">
        <v>0.35923343634091653</v>
      </c>
      <c r="AB39" s="35">
        <v>0.41030081192190254</v>
      </c>
      <c r="AC39" s="35">
        <v>0.41825679574547631</v>
      </c>
      <c r="AD39" s="35">
        <v>0.41212705475902089</v>
      </c>
      <c r="AE39" s="35">
        <v>0.33959350583657971</v>
      </c>
      <c r="AF39" s="35">
        <v>0.38221354233668153</v>
      </c>
      <c r="AG39" s="35">
        <v>0.31653586000610678</v>
      </c>
      <c r="AH39" s="35">
        <v>0.39706816025127656</v>
      </c>
      <c r="AI39" s="35">
        <v>0.35153976424472416</v>
      </c>
      <c r="AJ39" s="35">
        <v>0.39766309978985276</v>
      </c>
      <c r="AK39" s="35">
        <v>0.31170553712186344</v>
      </c>
      <c r="AL39" s="35">
        <v>0.33931167279016333</v>
      </c>
    </row>
    <row r="40" spans="1:38" s="39" customFormat="1">
      <c r="A40" s="77"/>
      <c r="B40" s="41" t="s">
        <v>121</v>
      </c>
      <c r="C40" s="36">
        <v>0.33389304903273059</v>
      </c>
      <c r="D40" s="36">
        <v>0.29336218158126787</v>
      </c>
      <c r="E40" s="36">
        <v>0.24581132775565467</v>
      </c>
      <c r="F40" s="36">
        <v>0.23400177066178762</v>
      </c>
      <c r="G40" s="36">
        <v>0.27750567545885918</v>
      </c>
      <c r="H40" s="36">
        <v>0.2464919528352025</v>
      </c>
      <c r="I40" s="36">
        <v>0.27511480282920159</v>
      </c>
      <c r="J40" s="36">
        <v>0.26568782285032178</v>
      </c>
      <c r="K40" s="36">
        <v>0.28789342276280538</v>
      </c>
      <c r="L40" s="36">
        <v>0.25960835844749958</v>
      </c>
      <c r="M40" s="35" t="s">
        <v>83</v>
      </c>
      <c r="N40" s="35" t="s">
        <v>83</v>
      </c>
      <c r="O40" s="36">
        <v>0.27284604544380159</v>
      </c>
      <c r="P40" s="36">
        <v>0.28737043260636058</v>
      </c>
      <c r="Q40" s="36">
        <v>0.25177624812474581</v>
      </c>
      <c r="R40" s="36">
        <v>0.24426963378616723</v>
      </c>
      <c r="S40" s="36">
        <v>0.22385949972181193</v>
      </c>
      <c r="T40" s="36">
        <v>0.27099604576647063</v>
      </c>
      <c r="U40" s="36">
        <v>0.24279479295468731</v>
      </c>
      <c r="V40" s="36">
        <v>0.27041183154007453</v>
      </c>
      <c r="W40" s="36">
        <v>0.26711161740582862</v>
      </c>
      <c r="X40" s="36">
        <v>0.24454057422492176</v>
      </c>
      <c r="Y40" s="36">
        <v>0.21834922066412857</v>
      </c>
      <c r="Z40" s="36">
        <v>0.25561122147545501</v>
      </c>
      <c r="AA40" s="36">
        <v>0.28060808683355926</v>
      </c>
      <c r="AB40" s="36">
        <v>0.26303297476543053</v>
      </c>
      <c r="AC40" s="36">
        <v>0.245133809591635</v>
      </c>
      <c r="AD40" s="36">
        <v>0.26658323170214965</v>
      </c>
      <c r="AE40" s="36">
        <v>0.29086551757938645</v>
      </c>
      <c r="AF40" s="36">
        <v>0.23810017456549051</v>
      </c>
      <c r="AG40" s="36">
        <v>0.29656794741412279</v>
      </c>
      <c r="AH40" s="36">
        <v>0.27515656250944026</v>
      </c>
      <c r="AI40" s="36">
        <v>0.29891775654956321</v>
      </c>
      <c r="AJ40" s="36">
        <v>0.24001095225721861</v>
      </c>
      <c r="AK40" s="36">
        <v>0.23918163396793551</v>
      </c>
      <c r="AL40" s="36">
        <v>0.2492192729802849</v>
      </c>
    </row>
  </sheetData>
  <mergeCells count="42">
    <mergeCell ref="AG35:AL35"/>
    <mergeCell ref="A37:A40"/>
    <mergeCell ref="C35:H35"/>
    <mergeCell ref="I35:N35"/>
    <mergeCell ref="O35:T35"/>
    <mergeCell ref="U35:Z35"/>
    <mergeCell ref="AA35:AF35"/>
    <mergeCell ref="AG21:AL21"/>
    <mergeCell ref="A23:A26"/>
    <mergeCell ref="C28:H28"/>
    <mergeCell ref="I28:N28"/>
    <mergeCell ref="O28:T28"/>
    <mergeCell ref="U28:Z28"/>
    <mergeCell ref="AA28:AF28"/>
    <mergeCell ref="AG28:AL28"/>
    <mergeCell ref="U21:Z21"/>
    <mergeCell ref="AA21:AF21"/>
    <mergeCell ref="AG9:AL9"/>
    <mergeCell ref="A11:A12"/>
    <mergeCell ref="C14:H14"/>
    <mergeCell ref="I14:N14"/>
    <mergeCell ref="O14:T14"/>
    <mergeCell ref="U14:Z14"/>
    <mergeCell ref="AA14:AF14"/>
    <mergeCell ref="AG14:AL14"/>
    <mergeCell ref="AA9:AF9"/>
    <mergeCell ref="A3:A7"/>
    <mergeCell ref="C9:H9"/>
    <mergeCell ref="I9:N9"/>
    <mergeCell ref="O9:T9"/>
    <mergeCell ref="U9:Z9"/>
    <mergeCell ref="A16:A19"/>
    <mergeCell ref="C21:H21"/>
    <mergeCell ref="I21:N21"/>
    <mergeCell ref="O21:T21"/>
    <mergeCell ref="A30:A33"/>
    <mergeCell ref="AG1:AL1"/>
    <mergeCell ref="C1:H1"/>
    <mergeCell ref="I1:N1"/>
    <mergeCell ref="O1:T1"/>
    <mergeCell ref="U1:Z1"/>
    <mergeCell ref="AA1:AF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63D12-C864-4D3F-B9FC-83DF42DA4FAA}">
  <dimension ref="A1:AA23"/>
  <sheetViews>
    <sheetView zoomScale="90" zoomScaleNormal="90" workbookViewId="0"/>
  </sheetViews>
  <sheetFormatPr defaultRowHeight="15"/>
  <cols>
    <col min="1" max="1" width="30.7109375" customWidth="1"/>
    <col min="2" max="2" width="28.5703125" customWidth="1"/>
    <col min="3" max="22" width="9.140625" customWidth="1"/>
  </cols>
  <sheetData>
    <row r="1" spans="1:27" ht="15" customHeight="1">
      <c r="C1" s="76" t="s">
        <v>70</v>
      </c>
      <c r="D1" s="76"/>
      <c r="E1" s="76"/>
      <c r="F1" s="76"/>
      <c r="G1" s="76"/>
      <c r="H1" s="75" t="s">
        <v>72</v>
      </c>
      <c r="I1" s="76"/>
      <c r="J1" s="76"/>
      <c r="K1" s="76"/>
      <c r="L1" s="76"/>
      <c r="M1" s="75" t="s">
        <v>73</v>
      </c>
      <c r="N1" s="76"/>
      <c r="O1" s="76"/>
      <c r="P1" s="76"/>
      <c r="Q1" s="76"/>
      <c r="R1" s="75" t="s">
        <v>74</v>
      </c>
      <c r="S1" s="76"/>
      <c r="T1" s="76"/>
      <c r="U1" s="76"/>
      <c r="V1" s="76"/>
      <c r="W1" s="75" t="s">
        <v>75</v>
      </c>
      <c r="X1" s="76"/>
      <c r="Y1" s="76"/>
      <c r="Z1" s="76"/>
      <c r="AA1" s="76"/>
    </row>
    <row r="2" spans="1:27">
      <c r="B2" s="30"/>
      <c r="C2" s="16" t="s">
        <v>76</v>
      </c>
      <c r="D2" s="16" t="s">
        <v>77</v>
      </c>
      <c r="E2" s="16" t="s">
        <v>80</v>
      </c>
      <c r="F2" s="16" t="s">
        <v>81</v>
      </c>
      <c r="G2" s="16" t="s">
        <v>103</v>
      </c>
      <c r="H2" s="16" t="s">
        <v>76</v>
      </c>
      <c r="I2" s="16" t="s">
        <v>77</v>
      </c>
      <c r="J2" s="16" t="s">
        <v>80</v>
      </c>
      <c r="K2" s="16" t="s">
        <v>81</v>
      </c>
      <c r="L2" s="16" t="s">
        <v>103</v>
      </c>
      <c r="M2" s="16" t="s">
        <v>76</v>
      </c>
      <c r="N2" s="16" t="s">
        <v>77</v>
      </c>
      <c r="O2" s="16" t="s">
        <v>80</v>
      </c>
      <c r="P2" s="16" t="s">
        <v>81</v>
      </c>
      <c r="Q2" s="16" t="s">
        <v>103</v>
      </c>
      <c r="R2" s="16" t="s">
        <v>76</v>
      </c>
      <c r="S2" s="16" t="s">
        <v>77</v>
      </c>
      <c r="T2" s="16" t="s">
        <v>80</v>
      </c>
      <c r="U2" s="16" t="s">
        <v>81</v>
      </c>
      <c r="V2" s="16" t="s">
        <v>103</v>
      </c>
      <c r="W2" s="16" t="s">
        <v>76</v>
      </c>
      <c r="X2" s="16" t="s">
        <v>77</v>
      </c>
      <c r="Y2" s="16" t="s">
        <v>80</v>
      </c>
      <c r="Z2" s="16" t="s">
        <v>81</v>
      </c>
      <c r="AA2" s="16" t="s">
        <v>103</v>
      </c>
    </row>
    <row r="3" spans="1:27" ht="30">
      <c r="A3" s="33" t="s">
        <v>123</v>
      </c>
      <c r="B3" s="10" t="s">
        <v>124</v>
      </c>
      <c r="C3" s="12">
        <v>0.90557398013535684</v>
      </c>
      <c r="D3" s="12">
        <v>0.95303088361532184</v>
      </c>
      <c r="E3" s="12">
        <v>0.89216354427156463</v>
      </c>
      <c r="F3" s="12">
        <v>0.92615896546164889</v>
      </c>
      <c r="G3" s="9">
        <f>(E3-C3)-(F3-D3)</f>
        <v>1.3461482289880755E-2</v>
      </c>
      <c r="H3" s="12">
        <v>0.89136993736557846</v>
      </c>
      <c r="I3" s="12">
        <v>0.90701246936545588</v>
      </c>
      <c r="J3" s="12">
        <v>0.91182619904925988</v>
      </c>
      <c r="K3" s="12">
        <v>0.88681654091529438</v>
      </c>
      <c r="L3" s="13">
        <f t="shared" ref="L3" si="0">(J3-H3)-(K3-I3)</f>
        <v>4.0652190133842914E-2</v>
      </c>
      <c r="M3" s="12">
        <v>0.86494906890408341</v>
      </c>
      <c r="N3" s="12">
        <v>0.88913644844100914</v>
      </c>
      <c r="O3" s="12">
        <v>0.81774807250706771</v>
      </c>
      <c r="P3" s="12">
        <v>0.88282779345710627</v>
      </c>
      <c r="Q3" s="35">
        <f t="shared" ref="Q3" si="1">(O3-M3)-(P3-N3)</f>
        <v>-4.089234141311282E-2</v>
      </c>
      <c r="R3" s="12">
        <v>0.89772356256948815</v>
      </c>
      <c r="S3" s="12">
        <v>0.95393294600416112</v>
      </c>
      <c r="T3" s="12">
        <v>0.84074485870029336</v>
      </c>
      <c r="U3" s="12">
        <v>0.91468489084317472</v>
      </c>
      <c r="V3" s="12">
        <f t="shared" ref="V3" si="2">(T3-R3)-(U3-S3)</f>
        <v>-1.7730648708208396E-2</v>
      </c>
      <c r="W3" s="12">
        <v>0.84821828544370281</v>
      </c>
      <c r="X3" s="12">
        <v>0.90523256560547194</v>
      </c>
      <c r="Y3" s="12">
        <v>0.81359943478855934</v>
      </c>
      <c r="Z3" s="12">
        <v>0.89468474978806867</v>
      </c>
      <c r="AA3" s="12">
        <f t="shared" ref="AA3" si="3">(Y3-W3)-(Z3-X3)</f>
        <v>-2.4071034837740202E-2</v>
      </c>
    </row>
    <row r="4" spans="1:27">
      <c r="A4" s="4"/>
      <c r="B4" s="1"/>
      <c r="C4" s="1"/>
      <c r="D4" s="1"/>
      <c r="E4" s="1"/>
      <c r="F4" s="1"/>
      <c r="G4" s="1"/>
      <c r="H4" s="1"/>
      <c r="I4" s="1"/>
      <c r="J4" s="1"/>
      <c r="K4" s="1"/>
      <c r="L4" s="1"/>
      <c r="M4" s="1"/>
      <c r="N4" s="1"/>
      <c r="O4" s="1"/>
      <c r="P4" s="1"/>
      <c r="Q4" s="1"/>
      <c r="R4" s="1"/>
      <c r="S4" s="1"/>
      <c r="T4" s="1"/>
      <c r="U4" s="1"/>
      <c r="V4" s="1"/>
      <c r="W4" s="1"/>
      <c r="X4" s="1"/>
      <c r="Y4" s="1"/>
      <c r="Z4" s="1"/>
      <c r="AA4" s="1"/>
    </row>
    <row r="5" spans="1:27" ht="15" customHeight="1">
      <c r="C5" s="76" t="s">
        <v>70</v>
      </c>
      <c r="D5" s="76"/>
      <c r="E5" s="76"/>
      <c r="F5" s="76"/>
      <c r="G5" s="76"/>
      <c r="H5" s="75" t="s">
        <v>72</v>
      </c>
      <c r="I5" s="76"/>
      <c r="J5" s="76"/>
      <c r="K5" s="76"/>
      <c r="L5" s="76"/>
      <c r="M5" s="75" t="s">
        <v>73</v>
      </c>
      <c r="N5" s="76"/>
      <c r="O5" s="76"/>
      <c r="P5" s="76"/>
      <c r="Q5" s="76"/>
      <c r="R5" s="75" t="s">
        <v>74</v>
      </c>
      <c r="S5" s="76"/>
      <c r="T5" s="76"/>
      <c r="U5" s="76"/>
      <c r="V5" s="76"/>
      <c r="W5" s="75" t="s">
        <v>75</v>
      </c>
      <c r="X5" s="76"/>
      <c r="Y5" s="76"/>
      <c r="Z5" s="76"/>
      <c r="AA5" s="76"/>
    </row>
    <row r="6" spans="1:27">
      <c r="C6" s="16" t="s">
        <v>76</v>
      </c>
      <c r="D6" s="16" t="s">
        <v>77</v>
      </c>
      <c r="E6" s="16" t="s">
        <v>80</v>
      </c>
      <c r="F6" s="16" t="s">
        <v>81</v>
      </c>
      <c r="G6" s="16" t="s">
        <v>103</v>
      </c>
      <c r="H6" s="16" t="s">
        <v>76</v>
      </c>
      <c r="I6" s="16" t="s">
        <v>77</v>
      </c>
      <c r="J6" s="16" t="s">
        <v>80</v>
      </c>
      <c r="K6" s="16" t="s">
        <v>81</v>
      </c>
      <c r="L6" s="16" t="s">
        <v>103</v>
      </c>
      <c r="M6" s="16" t="s">
        <v>76</v>
      </c>
      <c r="N6" s="16" t="s">
        <v>77</v>
      </c>
      <c r="O6" s="16" t="s">
        <v>80</v>
      </c>
      <c r="P6" s="16" t="s">
        <v>81</v>
      </c>
      <c r="Q6" s="16" t="s">
        <v>103</v>
      </c>
      <c r="R6" s="16" t="s">
        <v>76</v>
      </c>
      <c r="S6" s="16" t="s">
        <v>77</v>
      </c>
      <c r="T6" s="16" t="s">
        <v>80</v>
      </c>
      <c r="U6" s="16" t="s">
        <v>81</v>
      </c>
      <c r="V6" s="16" t="s">
        <v>103</v>
      </c>
      <c r="W6" s="16" t="s">
        <v>76</v>
      </c>
      <c r="X6" s="16" t="s">
        <v>77</v>
      </c>
      <c r="Y6" s="16" t="s">
        <v>80</v>
      </c>
      <c r="Z6" s="16" t="s">
        <v>81</v>
      </c>
      <c r="AA6" s="16" t="s">
        <v>103</v>
      </c>
    </row>
    <row r="7" spans="1:27" ht="30">
      <c r="A7" s="33" t="s">
        <v>125</v>
      </c>
      <c r="B7" s="10" t="s">
        <v>107</v>
      </c>
      <c r="C7" s="12">
        <v>0.28612500732484969</v>
      </c>
      <c r="D7" s="12">
        <v>0.23025980542296975</v>
      </c>
      <c r="E7" s="12">
        <v>0.35134247525423712</v>
      </c>
      <c r="F7" s="12">
        <v>0.32746316124585451</v>
      </c>
      <c r="G7" s="12">
        <f t="shared" ref="G7" si="4">(E7-C7)-(F7-D7)</f>
        <v>-3.1985887893497322E-2</v>
      </c>
      <c r="H7" s="12">
        <v>0.24869923170284308</v>
      </c>
      <c r="I7" s="12">
        <v>0.28198991944259205</v>
      </c>
      <c r="J7" s="12">
        <v>0.33412436381146315</v>
      </c>
      <c r="K7" s="12">
        <v>0.33751164142716644</v>
      </c>
      <c r="L7" s="12">
        <f t="shared" ref="L7" si="5">(J7-H7)-(K7-I7)</f>
        <v>2.9903410124045682E-2</v>
      </c>
      <c r="M7" s="12">
        <v>0.36978512767665506</v>
      </c>
      <c r="N7" s="12">
        <v>0.31513925467792425</v>
      </c>
      <c r="O7" s="12">
        <v>0.46286505671292244</v>
      </c>
      <c r="P7" s="12">
        <v>0.35908981929950134</v>
      </c>
      <c r="Q7" s="12">
        <f t="shared" ref="Q7" si="6">(O7-M7)-(P7-N7)</f>
        <v>4.9129364414690291E-2</v>
      </c>
      <c r="R7" s="12">
        <v>0.28139929554597637</v>
      </c>
      <c r="S7" s="12">
        <v>0.25811756904336314</v>
      </c>
      <c r="T7" s="12">
        <v>0.32725456904400069</v>
      </c>
      <c r="U7" s="12">
        <v>0.32041696638772849</v>
      </c>
      <c r="V7" s="12">
        <f t="shared" ref="V7" si="7">(T7-R7)-(U7-S7)</f>
        <v>-1.644412384634103E-2</v>
      </c>
      <c r="W7" s="12">
        <v>0.2909480498002282</v>
      </c>
      <c r="X7" s="12">
        <v>0.30752807724097381</v>
      </c>
      <c r="Y7" s="12">
        <v>0.42816860314011068</v>
      </c>
      <c r="Z7" s="12">
        <v>0.35095572752172788</v>
      </c>
      <c r="AA7" s="13">
        <f t="shared" ref="AA7" si="8">(Y7-W7)-(Z7-X7)</f>
        <v>9.3792903059128407E-2</v>
      </c>
    </row>
    <row r="8" spans="1:27">
      <c r="A8" s="4"/>
      <c r="C8" s="1"/>
      <c r="D8" s="1"/>
      <c r="E8" s="1"/>
      <c r="F8" s="1"/>
      <c r="G8" s="1"/>
      <c r="H8" s="1"/>
      <c r="I8" s="1"/>
      <c r="J8" s="1"/>
      <c r="K8" s="1"/>
      <c r="L8" s="1"/>
      <c r="M8" s="1"/>
      <c r="N8" s="1"/>
      <c r="O8" s="1"/>
      <c r="P8" s="1"/>
      <c r="Q8" s="1"/>
      <c r="R8" s="1"/>
      <c r="S8" s="1"/>
      <c r="T8" s="1"/>
      <c r="U8" s="1"/>
      <c r="V8" s="1"/>
      <c r="W8" s="1"/>
      <c r="X8" s="1"/>
      <c r="Y8" s="1"/>
      <c r="Z8" s="1"/>
      <c r="AA8" s="1"/>
    </row>
    <row r="9" spans="1:27" ht="15" customHeight="1">
      <c r="C9" s="76" t="s">
        <v>70</v>
      </c>
      <c r="D9" s="76"/>
      <c r="E9" s="76"/>
      <c r="F9" s="76"/>
      <c r="G9" s="76"/>
      <c r="H9" s="75" t="s">
        <v>72</v>
      </c>
      <c r="I9" s="76"/>
      <c r="J9" s="76"/>
      <c r="K9" s="76"/>
      <c r="L9" s="76"/>
      <c r="M9" s="75" t="s">
        <v>73</v>
      </c>
      <c r="N9" s="76"/>
      <c r="O9" s="76"/>
      <c r="P9" s="76"/>
      <c r="Q9" s="76"/>
      <c r="R9" s="75" t="s">
        <v>74</v>
      </c>
      <c r="S9" s="76"/>
      <c r="T9" s="76"/>
      <c r="U9" s="76"/>
      <c r="V9" s="76"/>
      <c r="W9" s="75" t="s">
        <v>75</v>
      </c>
      <c r="X9" s="76"/>
      <c r="Y9" s="76"/>
      <c r="Z9" s="76"/>
      <c r="AA9" s="76"/>
    </row>
    <row r="10" spans="1:27">
      <c r="B10" s="30"/>
      <c r="C10" s="16" t="s">
        <v>76</v>
      </c>
      <c r="D10" s="16" t="s">
        <v>77</v>
      </c>
      <c r="E10" s="16" t="s">
        <v>80</v>
      </c>
      <c r="F10" s="16" t="s">
        <v>81</v>
      </c>
      <c r="G10" s="16" t="s">
        <v>103</v>
      </c>
      <c r="H10" s="16" t="s">
        <v>76</v>
      </c>
      <c r="I10" s="16" t="s">
        <v>77</v>
      </c>
      <c r="J10" s="16" t="s">
        <v>80</v>
      </c>
      <c r="K10" s="16" t="s">
        <v>81</v>
      </c>
      <c r="L10" s="16" t="s">
        <v>103</v>
      </c>
      <c r="M10" s="16" t="s">
        <v>76</v>
      </c>
      <c r="N10" s="16" t="s">
        <v>77</v>
      </c>
      <c r="O10" s="16" t="s">
        <v>80</v>
      </c>
      <c r="P10" s="16" t="s">
        <v>81</v>
      </c>
      <c r="Q10" s="16" t="s">
        <v>103</v>
      </c>
      <c r="R10" s="16" t="s">
        <v>76</v>
      </c>
      <c r="S10" s="16" t="s">
        <v>77</v>
      </c>
      <c r="T10" s="16" t="s">
        <v>80</v>
      </c>
      <c r="U10" s="16" t="s">
        <v>81</v>
      </c>
      <c r="V10" s="16" t="s">
        <v>103</v>
      </c>
      <c r="W10" s="16" t="s">
        <v>76</v>
      </c>
      <c r="X10" s="16" t="s">
        <v>77</v>
      </c>
      <c r="Y10" s="16" t="s">
        <v>80</v>
      </c>
      <c r="Z10" s="16" t="s">
        <v>81</v>
      </c>
      <c r="AA10" s="16" t="s">
        <v>103</v>
      </c>
    </row>
    <row r="11" spans="1:27" ht="45">
      <c r="A11" s="33" t="s">
        <v>126</v>
      </c>
      <c r="B11" s="10" t="s">
        <v>127</v>
      </c>
      <c r="C11" s="12">
        <v>0.65849518389447714</v>
      </c>
      <c r="D11" s="12">
        <v>0.69654002114262314</v>
      </c>
      <c r="E11" s="12">
        <v>0.53474600022833707</v>
      </c>
      <c r="F11" s="12">
        <v>0.56762346167110278</v>
      </c>
      <c r="G11" s="12">
        <f t="shared" ref="G11" si="9">(E11-C11)-(F11-D11)</f>
        <v>5.1673758053802921E-3</v>
      </c>
      <c r="H11" s="12">
        <v>0.57235961662702628</v>
      </c>
      <c r="I11" s="12">
        <v>0.65916205020227148</v>
      </c>
      <c r="J11" s="12">
        <v>0.55587965259371275</v>
      </c>
      <c r="K11" s="12">
        <v>0.57118496289765452</v>
      </c>
      <c r="L11" s="13">
        <f t="shared" ref="L11" si="10">(J11-H11)-(K11-I11)</f>
        <v>7.149712327130342E-2</v>
      </c>
      <c r="M11" s="12">
        <v>0.53641981377980053</v>
      </c>
      <c r="N11" s="12">
        <v>0.66760176399500404</v>
      </c>
      <c r="O11" s="12">
        <v>0.5476460765655804</v>
      </c>
      <c r="P11" s="12">
        <v>0.5377830402439171</v>
      </c>
      <c r="Q11" s="13">
        <f t="shared" ref="Q11" si="11">(O11-M11)-(P11-N11)</f>
        <v>0.14104498653686681</v>
      </c>
      <c r="R11" s="12">
        <v>0.64459797166603106</v>
      </c>
      <c r="S11" s="12">
        <v>0.65565502633963335</v>
      </c>
      <c r="T11" s="12">
        <v>0.5581046699510338</v>
      </c>
      <c r="U11" s="12">
        <v>0.60128772717159562</v>
      </c>
      <c r="V11" s="12">
        <f t="shared" ref="V11" si="12">(T11-R11)-(U11-S11)</f>
        <v>-3.212600254695952E-2</v>
      </c>
      <c r="W11" s="12">
        <v>0.56984836985215626</v>
      </c>
      <c r="X11" s="12">
        <v>0.67235816325144571</v>
      </c>
      <c r="Y11" s="12">
        <v>0.47856734073450707</v>
      </c>
      <c r="Z11" s="12">
        <v>0.53909324406136305</v>
      </c>
      <c r="AA11" s="12">
        <f t="shared" ref="AA11" si="13">(Y11-W11)-(Z11-X11)</f>
        <v>4.1983890072433472E-2</v>
      </c>
    </row>
    <row r="13" spans="1:27" ht="15" customHeight="1">
      <c r="C13" s="76" t="s">
        <v>70</v>
      </c>
      <c r="D13" s="76"/>
      <c r="E13" s="76"/>
      <c r="F13" s="76"/>
      <c r="G13" s="76"/>
      <c r="H13" s="75" t="s">
        <v>72</v>
      </c>
      <c r="I13" s="76"/>
      <c r="J13" s="76"/>
      <c r="K13" s="76"/>
      <c r="L13" s="76"/>
      <c r="M13" s="75" t="s">
        <v>73</v>
      </c>
      <c r="N13" s="76"/>
      <c r="O13" s="76"/>
      <c r="P13" s="76"/>
      <c r="Q13" s="76"/>
      <c r="R13" s="75" t="s">
        <v>74</v>
      </c>
      <c r="S13" s="76"/>
      <c r="T13" s="76"/>
      <c r="U13" s="76"/>
      <c r="V13" s="76"/>
      <c r="W13" s="75" t="s">
        <v>75</v>
      </c>
      <c r="X13" s="76"/>
      <c r="Y13" s="76"/>
      <c r="Z13" s="76"/>
      <c r="AA13" s="76"/>
    </row>
    <row r="14" spans="1:27">
      <c r="B14" s="30"/>
      <c r="C14" s="16" t="s">
        <v>76</v>
      </c>
      <c r="D14" s="16" t="s">
        <v>77</v>
      </c>
      <c r="E14" s="16" t="s">
        <v>80</v>
      </c>
      <c r="F14" s="16" t="s">
        <v>81</v>
      </c>
      <c r="G14" s="16" t="s">
        <v>103</v>
      </c>
      <c r="H14" s="16" t="s">
        <v>76</v>
      </c>
      <c r="I14" s="16" t="s">
        <v>77</v>
      </c>
      <c r="J14" s="16" t="s">
        <v>80</v>
      </c>
      <c r="K14" s="16" t="s">
        <v>81</v>
      </c>
      <c r="L14" s="16" t="s">
        <v>103</v>
      </c>
      <c r="M14" s="16" t="s">
        <v>76</v>
      </c>
      <c r="N14" s="16" t="s">
        <v>77</v>
      </c>
      <c r="O14" s="16" t="s">
        <v>80</v>
      </c>
      <c r="P14" s="16" t="s">
        <v>81</v>
      </c>
      <c r="Q14" s="16" t="s">
        <v>103</v>
      </c>
      <c r="R14" s="16" t="s">
        <v>76</v>
      </c>
      <c r="S14" s="16" t="s">
        <v>77</v>
      </c>
      <c r="T14" s="16" t="s">
        <v>80</v>
      </c>
      <c r="U14" s="16" t="s">
        <v>81</v>
      </c>
      <c r="V14" s="16" t="s">
        <v>103</v>
      </c>
      <c r="W14" s="16" t="s">
        <v>76</v>
      </c>
      <c r="X14" s="16" t="s">
        <v>77</v>
      </c>
      <c r="Y14" s="16" t="s">
        <v>80</v>
      </c>
      <c r="Z14" s="16" t="s">
        <v>81</v>
      </c>
      <c r="AA14" s="16" t="s">
        <v>103</v>
      </c>
    </row>
    <row r="15" spans="1:27" ht="30">
      <c r="A15" s="33" t="s">
        <v>128</v>
      </c>
      <c r="B15" s="10" t="s">
        <v>127</v>
      </c>
      <c r="C15" s="12">
        <v>0.63301716517921691</v>
      </c>
      <c r="D15" s="12">
        <v>0.68421212252069485</v>
      </c>
      <c r="E15" s="12">
        <v>0.55407761822869828</v>
      </c>
      <c r="F15" s="12">
        <v>0.58339818760766271</v>
      </c>
      <c r="G15" s="12">
        <f t="shared" ref="G15" si="14">(E15-C15)-(F15-D15)</f>
        <v>2.1874387962513508E-2</v>
      </c>
      <c r="H15" s="12">
        <v>0.56009921864124468</v>
      </c>
      <c r="I15" s="12">
        <v>0.62869731454251787</v>
      </c>
      <c r="J15" s="12">
        <v>0.58073229946899474</v>
      </c>
      <c r="K15" s="12">
        <v>0.5851232036359072</v>
      </c>
      <c r="L15" s="13">
        <f t="shared" ref="L15" si="15">(J15-H15)-(K15-I15)</f>
        <v>6.4207191734360736E-2</v>
      </c>
      <c r="M15" s="12">
        <v>0.58020297618095917</v>
      </c>
      <c r="N15" s="12">
        <v>0.6363885897587257</v>
      </c>
      <c r="O15" s="12">
        <v>0.56523046759819173</v>
      </c>
      <c r="P15" s="12">
        <v>0.55047904123762292</v>
      </c>
      <c r="Q15" s="13">
        <f t="shared" ref="Q15" si="16">(O15-M15)-(P15-N15)</f>
        <v>7.0937039938335333E-2</v>
      </c>
      <c r="R15" s="12">
        <v>0.62927370429048646</v>
      </c>
      <c r="S15" s="12">
        <v>0.63867530112318904</v>
      </c>
      <c r="T15" s="12">
        <v>0.58579973415863973</v>
      </c>
      <c r="U15" s="12">
        <v>0.59830522325064806</v>
      </c>
      <c r="V15" s="12">
        <f t="shared" ref="V15" si="17">(T15-R15)-(U15-S15)</f>
        <v>-3.1038922593057405E-3</v>
      </c>
      <c r="W15" s="12">
        <v>0.59121706811027541</v>
      </c>
      <c r="X15" s="12">
        <v>0.632270888681153</v>
      </c>
      <c r="Y15" s="12">
        <v>0.52588421813097042</v>
      </c>
      <c r="Z15" s="12">
        <v>0.56192847084490805</v>
      </c>
      <c r="AA15" s="12">
        <f t="shared" ref="AA15" si="18">(Y15-W15)-(Z15-X15)</f>
        <v>5.009567856939956E-3</v>
      </c>
    </row>
    <row r="17" spans="1:27" ht="15" customHeight="1">
      <c r="C17" s="76" t="s">
        <v>70</v>
      </c>
      <c r="D17" s="76"/>
      <c r="E17" s="76"/>
      <c r="F17" s="76"/>
      <c r="G17" s="76"/>
      <c r="H17" s="75" t="s">
        <v>72</v>
      </c>
      <c r="I17" s="76"/>
      <c r="J17" s="76"/>
      <c r="K17" s="76"/>
      <c r="L17" s="76"/>
      <c r="M17" s="75" t="s">
        <v>73</v>
      </c>
      <c r="N17" s="76"/>
      <c r="O17" s="76"/>
      <c r="P17" s="76"/>
      <c r="Q17" s="76"/>
      <c r="R17" s="75" t="s">
        <v>74</v>
      </c>
      <c r="S17" s="76"/>
      <c r="T17" s="76"/>
      <c r="U17" s="76"/>
      <c r="V17" s="76"/>
      <c r="W17" s="75" t="s">
        <v>75</v>
      </c>
      <c r="X17" s="76"/>
      <c r="Y17" s="76"/>
      <c r="Z17" s="76"/>
      <c r="AA17" s="76"/>
    </row>
    <row r="18" spans="1:27">
      <c r="B18" s="30"/>
      <c r="C18" s="16" t="s">
        <v>76</v>
      </c>
      <c r="D18" s="16" t="s">
        <v>77</v>
      </c>
      <c r="E18" s="16" t="s">
        <v>80</v>
      </c>
      <c r="F18" s="16" t="s">
        <v>81</v>
      </c>
      <c r="G18" s="16" t="s">
        <v>103</v>
      </c>
      <c r="H18" s="16" t="s">
        <v>76</v>
      </c>
      <c r="I18" s="16" t="s">
        <v>77</v>
      </c>
      <c r="J18" s="16" t="s">
        <v>80</v>
      </c>
      <c r="K18" s="16" t="s">
        <v>81</v>
      </c>
      <c r="L18" s="16" t="s">
        <v>103</v>
      </c>
      <c r="M18" s="16" t="s">
        <v>76</v>
      </c>
      <c r="N18" s="16" t="s">
        <v>77</v>
      </c>
      <c r="O18" s="16" t="s">
        <v>80</v>
      </c>
      <c r="P18" s="16" t="s">
        <v>81</v>
      </c>
      <c r="Q18" s="16" t="s">
        <v>103</v>
      </c>
      <c r="R18" s="16" t="s">
        <v>76</v>
      </c>
      <c r="S18" s="16" t="s">
        <v>77</v>
      </c>
      <c r="T18" s="16" t="s">
        <v>80</v>
      </c>
      <c r="U18" s="16" t="s">
        <v>81</v>
      </c>
      <c r="V18" s="16" t="s">
        <v>103</v>
      </c>
      <c r="W18" s="16" t="s">
        <v>76</v>
      </c>
      <c r="X18" s="16" t="s">
        <v>77</v>
      </c>
      <c r="Y18" s="16" t="s">
        <v>80</v>
      </c>
      <c r="Z18" s="16" t="s">
        <v>81</v>
      </c>
      <c r="AA18" s="16" t="s">
        <v>103</v>
      </c>
    </row>
    <row r="19" spans="1:27" ht="30">
      <c r="A19" s="33" t="s">
        <v>129</v>
      </c>
      <c r="B19" s="10" t="s">
        <v>130</v>
      </c>
      <c r="C19" s="12">
        <v>0.57531115369897756</v>
      </c>
      <c r="D19" s="12">
        <v>0.57975359363612777</v>
      </c>
      <c r="E19" s="12">
        <v>0.48667207853355793</v>
      </c>
      <c r="F19" s="12">
        <v>0.47168943489714549</v>
      </c>
      <c r="G19" s="12">
        <f t="shared" ref="G19" si="19">(E19-C19)-(F19-D19)</f>
        <v>1.9425083573562651E-2</v>
      </c>
      <c r="H19" s="12">
        <v>0.49322433118989595</v>
      </c>
      <c r="I19" s="12">
        <v>0.52356141358890973</v>
      </c>
      <c r="J19" s="12">
        <v>0.50222868650135288</v>
      </c>
      <c r="K19" s="12">
        <v>0.47322015665985162</v>
      </c>
      <c r="L19" s="13">
        <f t="shared" ref="L19" si="20">(J19-H19)-(K19-I19)</f>
        <v>5.9345612240515044E-2</v>
      </c>
      <c r="M19" s="12">
        <v>0.56052127959311016</v>
      </c>
      <c r="N19" s="12">
        <v>0.53138213509373622</v>
      </c>
      <c r="O19" s="12">
        <v>0.45950982094299248</v>
      </c>
      <c r="P19" s="12">
        <v>0.45567986923024184</v>
      </c>
      <c r="Q19" s="12">
        <f t="shared" ref="Q19" si="21">(O19-M19)-(P19-N19)</f>
        <v>-2.5309192786623302E-2</v>
      </c>
      <c r="R19" s="12">
        <v>0.54491868725554227</v>
      </c>
      <c r="S19" s="12">
        <v>0.53320025160357309</v>
      </c>
      <c r="T19" s="12">
        <v>0.50883600226798553</v>
      </c>
      <c r="U19" s="12">
        <v>0.45738553308115149</v>
      </c>
      <c r="V19" s="12">
        <f t="shared" ref="V19" si="22">(T19-R19)-(U19-S19)</f>
        <v>3.9732033534864875E-2</v>
      </c>
      <c r="W19" s="12">
        <v>0.46150644415361286</v>
      </c>
      <c r="X19" s="12">
        <v>0.5355164901258459</v>
      </c>
      <c r="Y19" s="12">
        <v>0.45403628880439834</v>
      </c>
      <c r="Z19" s="12">
        <v>0.45207127165825611</v>
      </c>
      <c r="AA19" s="13">
        <f t="shared" ref="AA19" si="23">(Y19-W19)-(Z19-X19)</f>
        <v>7.5975063118375263E-2</v>
      </c>
    </row>
    <row r="20" spans="1:27">
      <c r="A20" s="3"/>
      <c r="C20" s="1"/>
      <c r="D20" s="1"/>
      <c r="E20" s="1"/>
      <c r="F20" s="1"/>
      <c r="G20" s="1"/>
      <c r="H20" s="1"/>
      <c r="I20" s="1"/>
      <c r="J20" s="1"/>
      <c r="K20" s="1"/>
      <c r="L20" s="1"/>
      <c r="M20" s="1"/>
      <c r="N20" s="1"/>
      <c r="O20" s="1"/>
      <c r="P20" s="1"/>
      <c r="Q20" s="1"/>
      <c r="R20" s="1"/>
      <c r="S20" s="1"/>
      <c r="T20" s="1"/>
      <c r="U20" s="1"/>
      <c r="V20" s="1"/>
      <c r="W20" s="1"/>
      <c r="X20" s="1"/>
      <c r="Y20" s="1"/>
      <c r="Z20" s="1"/>
      <c r="AA20" s="1"/>
    </row>
    <row r="21" spans="1:27" ht="15" customHeight="1">
      <c r="C21" s="76" t="s">
        <v>70</v>
      </c>
      <c r="D21" s="76"/>
      <c r="E21" s="76"/>
      <c r="F21" s="76"/>
      <c r="G21" s="76"/>
      <c r="H21" s="75" t="s">
        <v>72</v>
      </c>
      <c r="I21" s="76"/>
      <c r="J21" s="76"/>
      <c r="K21" s="76"/>
      <c r="L21" s="76"/>
      <c r="M21" s="75" t="s">
        <v>73</v>
      </c>
      <c r="N21" s="76"/>
      <c r="O21" s="76"/>
      <c r="P21" s="76"/>
      <c r="Q21" s="76"/>
      <c r="R21" s="75" t="s">
        <v>74</v>
      </c>
      <c r="S21" s="76"/>
      <c r="T21" s="76"/>
      <c r="U21" s="76"/>
      <c r="V21" s="76"/>
      <c r="W21" s="75" t="s">
        <v>75</v>
      </c>
      <c r="X21" s="76"/>
      <c r="Y21" s="76"/>
      <c r="Z21" s="76"/>
      <c r="AA21" s="76"/>
    </row>
    <row r="22" spans="1:27">
      <c r="B22" s="30"/>
      <c r="C22" s="16" t="s">
        <v>76</v>
      </c>
      <c r="D22" s="16" t="s">
        <v>77</v>
      </c>
      <c r="E22" s="16" t="s">
        <v>80</v>
      </c>
      <c r="F22" s="16" t="s">
        <v>81</v>
      </c>
      <c r="G22" s="16" t="s">
        <v>103</v>
      </c>
      <c r="H22" s="16" t="s">
        <v>76</v>
      </c>
      <c r="I22" s="16" t="s">
        <v>77</v>
      </c>
      <c r="J22" s="16" t="s">
        <v>80</v>
      </c>
      <c r="K22" s="16" t="s">
        <v>81</v>
      </c>
      <c r="L22" s="16" t="s">
        <v>103</v>
      </c>
      <c r="M22" s="16" t="s">
        <v>76</v>
      </c>
      <c r="N22" s="16" t="s">
        <v>77</v>
      </c>
      <c r="O22" s="16" t="s">
        <v>80</v>
      </c>
      <c r="P22" s="16" t="s">
        <v>81</v>
      </c>
      <c r="Q22" s="16" t="s">
        <v>103</v>
      </c>
      <c r="R22" s="16" t="s">
        <v>76</v>
      </c>
      <c r="S22" s="16" t="s">
        <v>77</v>
      </c>
      <c r="T22" s="16" t="s">
        <v>80</v>
      </c>
      <c r="U22" s="16" t="s">
        <v>81</v>
      </c>
      <c r="V22" s="16" t="s">
        <v>103</v>
      </c>
      <c r="W22" s="16" t="s">
        <v>76</v>
      </c>
      <c r="X22" s="16" t="s">
        <v>77</v>
      </c>
      <c r="Y22" s="16" t="s">
        <v>80</v>
      </c>
      <c r="Z22" s="16" t="s">
        <v>81</v>
      </c>
      <c r="AA22" s="16" t="s">
        <v>103</v>
      </c>
    </row>
    <row r="23" spans="1:27" ht="45">
      <c r="A23" s="33" t="s">
        <v>131</v>
      </c>
      <c r="B23" s="10" t="s">
        <v>127</v>
      </c>
      <c r="C23" s="12">
        <v>0.70004078883169174</v>
      </c>
      <c r="D23" s="12">
        <v>0.72043990172857841</v>
      </c>
      <c r="E23" s="12">
        <v>0.60360002875379581</v>
      </c>
      <c r="F23" s="12">
        <v>0.60509650012102845</v>
      </c>
      <c r="G23" s="12">
        <f t="shared" ref="G23" si="24">(E23-C23)-(F23-D23)</f>
        <v>1.8902641529654041E-2</v>
      </c>
      <c r="H23" s="12">
        <v>0.60781711125609272</v>
      </c>
      <c r="I23" s="12">
        <v>0.68782689249600959</v>
      </c>
      <c r="J23" s="12">
        <v>0.589044054370639</v>
      </c>
      <c r="K23" s="12">
        <v>0.60615059988840259</v>
      </c>
      <c r="L23" s="13">
        <f t="shared" ref="L23" si="25">(J23-H23)-(K23-I23)</f>
        <v>6.2903235722153283E-2</v>
      </c>
      <c r="M23" s="12">
        <v>0.5593655822000777</v>
      </c>
      <c r="N23" s="12">
        <v>0.68228850439069655</v>
      </c>
      <c r="O23" s="12">
        <v>0.58200817451044595</v>
      </c>
      <c r="P23" s="12">
        <v>0.58467247654494037</v>
      </c>
      <c r="Q23" s="13">
        <f t="shared" ref="Q23" si="26">(O23-M23)-(P23-N23)</f>
        <v>0.12025862015612443</v>
      </c>
      <c r="R23" s="12">
        <v>0.63984152317447507</v>
      </c>
      <c r="S23" s="12">
        <v>0.67333378668733246</v>
      </c>
      <c r="T23" s="12">
        <v>0.63045902341596549</v>
      </c>
      <c r="U23" s="12">
        <v>0.62031371690217285</v>
      </c>
      <c r="V23" s="12">
        <f t="shared" ref="V23" si="27">(T23-R23)-(U23-S23)</f>
        <v>4.363757002665003E-2</v>
      </c>
      <c r="W23" s="12">
        <v>0.61310380742022963</v>
      </c>
      <c r="X23" s="12">
        <v>0.67222472276071665</v>
      </c>
      <c r="Y23" s="12">
        <v>0.5508871710897989</v>
      </c>
      <c r="Z23" s="12">
        <v>0.58853094577044773</v>
      </c>
      <c r="AA23" s="12">
        <f t="shared" ref="AA23" si="28">(Y23-W23)-(Z23-X23)</f>
        <v>2.147714065983819E-2</v>
      </c>
    </row>
  </sheetData>
  <mergeCells count="30">
    <mergeCell ref="C1:G1"/>
    <mergeCell ref="H1:L1"/>
    <mergeCell ref="M1:Q1"/>
    <mergeCell ref="R1:V1"/>
    <mergeCell ref="W1:AA1"/>
    <mergeCell ref="W5:AA5"/>
    <mergeCell ref="C9:G9"/>
    <mergeCell ref="H9:L9"/>
    <mergeCell ref="M9:Q9"/>
    <mergeCell ref="R9:V9"/>
    <mergeCell ref="W9:AA9"/>
    <mergeCell ref="C5:G5"/>
    <mergeCell ref="H5:L5"/>
    <mergeCell ref="M5:Q5"/>
    <mergeCell ref="R5:V5"/>
    <mergeCell ref="W13:AA13"/>
    <mergeCell ref="C17:G17"/>
    <mergeCell ref="H17:L17"/>
    <mergeCell ref="M17:Q17"/>
    <mergeCell ref="R17:V17"/>
    <mergeCell ref="W17:AA17"/>
    <mergeCell ref="C13:G13"/>
    <mergeCell ref="H13:L13"/>
    <mergeCell ref="M13:Q13"/>
    <mergeCell ref="R13:V13"/>
    <mergeCell ref="W21:AA21"/>
    <mergeCell ref="C21:G21"/>
    <mergeCell ref="H21:L21"/>
    <mergeCell ref="M21:Q21"/>
    <mergeCell ref="R21:V21"/>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7926B-D241-4337-901F-F3A08B91996B}">
  <dimension ref="A1:AL5"/>
  <sheetViews>
    <sheetView zoomScale="90" zoomScaleNormal="90" workbookViewId="0"/>
  </sheetViews>
  <sheetFormatPr defaultRowHeight="15"/>
  <cols>
    <col min="1" max="1" width="30.7109375" customWidth="1"/>
    <col min="2" max="2" width="20.7109375" customWidth="1"/>
  </cols>
  <sheetData>
    <row r="1" spans="1:38" ht="15" customHeight="1">
      <c r="C1" s="76" t="s">
        <v>70</v>
      </c>
      <c r="D1" s="76"/>
      <c r="E1" s="76"/>
      <c r="F1" s="76"/>
      <c r="G1" s="76"/>
      <c r="H1" s="76"/>
      <c r="I1" s="75" t="s">
        <v>71</v>
      </c>
      <c r="J1" s="76"/>
      <c r="K1" s="76"/>
      <c r="L1" s="76"/>
      <c r="M1" s="76"/>
      <c r="N1" s="76"/>
      <c r="O1" s="75" t="s">
        <v>72</v>
      </c>
      <c r="P1" s="76"/>
      <c r="Q1" s="76"/>
      <c r="R1" s="76"/>
      <c r="S1" s="76"/>
      <c r="T1" s="76"/>
      <c r="U1" s="75" t="s">
        <v>73</v>
      </c>
      <c r="V1" s="76"/>
      <c r="W1" s="76"/>
      <c r="X1" s="76"/>
      <c r="Y1" s="76"/>
      <c r="Z1" s="76"/>
      <c r="AA1" s="75" t="s">
        <v>74</v>
      </c>
      <c r="AB1" s="76"/>
      <c r="AC1" s="76"/>
      <c r="AD1" s="76"/>
      <c r="AE1" s="76"/>
      <c r="AF1" s="76"/>
      <c r="AG1" s="75" t="s">
        <v>75</v>
      </c>
      <c r="AH1" s="76"/>
      <c r="AI1" s="76"/>
      <c r="AJ1" s="76"/>
      <c r="AK1" s="76"/>
      <c r="AL1" s="76"/>
    </row>
    <row r="2" spans="1:38">
      <c r="C2" s="16" t="s">
        <v>76</v>
      </c>
      <c r="D2" s="16" t="s">
        <v>77</v>
      </c>
      <c r="E2" s="16" t="s">
        <v>78</v>
      </c>
      <c r="F2" s="16" t="s">
        <v>79</v>
      </c>
      <c r="G2" s="16" t="s">
        <v>80</v>
      </c>
      <c r="H2" s="16" t="s">
        <v>81</v>
      </c>
      <c r="I2" s="16" t="s">
        <v>76</v>
      </c>
      <c r="J2" s="16" t="s">
        <v>77</v>
      </c>
      <c r="K2" s="16" t="s">
        <v>78</v>
      </c>
      <c r="L2" s="16" t="s">
        <v>79</v>
      </c>
      <c r="M2" s="16" t="s">
        <v>80</v>
      </c>
      <c r="N2" s="16" t="s">
        <v>81</v>
      </c>
      <c r="O2" s="16" t="s">
        <v>76</v>
      </c>
      <c r="P2" s="16" t="s">
        <v>77</v>
      </c>
      <c r="Q2" s="16" t="s">
        <v>78</v>
      </c>
      <c r="R2" s="16" t="s">
        <v>79</v>
      </c>
      <c r="S2" s="16" t="s">
        <v>80</v>
      </c>
      <c r="T2" s="16" t="s">
        <v>81</v>
      </c>
      <c r="U2" s="16" t="s">
        <v>76</v>
      </c>
      <c r="V2" s="16" t="s">
        <v>77</v>
      </c>
      <c r="W2" s="16" t="s">
        <v>78</v>
      </c>
      <c r="X2" s="16" t="s">
        <v>79</v>
      </c>
      <c r="Y2" s="16" t="s">
        <v>80</v>
      </c>
      <c r="Z2" s="16" t="s">
        <v>81</v>
      </c>
      <c r="AA2" s="16" t="s">
        <v>76</v>
      </c>
      <c r="AB2" s="16" t="s">
        <v>77</v>
      </c>
      <c r="AC2" s="16" t="s">
        <v>78</v>
      </c>
      <c r="AD2" s="16" t="s">
        <v>79</v>
      </c>
      <c r="AE2" s="16" t="s">
        <v>80</v>
      </c>
      <c r="AF2" s="16" t="s">
        <v>81</v>
      </c>
      <c r="AG2" s="16" t="s">
        <v>76</v>
      </c>
      <c r="AH2" s="16" t="s">
        <v>77</v>
      </c>
      <c r="AI2" s="16" t="s">
        <v>78</v>
      </c>
      <c r="AJ2" s="16" t="s">
        <v>79</v>
      </c>
      <c r="AK2" s="16" t="s">
        <v>80</v>
      </c>
      <c r="AL2" s="16" t="s">
        <v>81</v>
      </c>
    </row>
    <row r="3" spans="1:38" s="39" customFormat="1">
      <c r="A3" s="77" t="s">
        <v>132</v>
      </c>
      <c r="B3" s="40" t="s">
        <v>133</v>
      </c>
      <c r="C3" s="35">
        <v>0.5508421660938988</v>
      </c>
      <c r="D3" s="35">
        <v>0.68508596110869424</v>
      </c>
      <c r="E3" s="35">
        <v>0.55919704561905725</v>
      </c>
      <c r="F3" s="35">
        <v>0.65157347712485192</v>
      </c>
      <c r="G3" s="35">
        <v>0.55500062150412244</v>
      </c>
      <c r="H3" s="35">
        <v>0.59362812845482504</v>
      </c>
      <c r="I3" s="35">
        <v>0.41533374169310572</v>
      </c>
      <c r="J3" s="35">
        <v>0.5465329369780787</v>
      </c>
      <c r="K3" s="35">
        <v>0.41956809784155902</v>
      </c>
      <c r="L3" s="35">
        <v>0.49544565620289782</v>
      </c>
      <c r="M3" s="35" t="s">
        <v>83</v>
      </c>
      <c r="N3" s="35" t="s">
        <v>83</v>
      </c>
      <c r="O3" s="35">
        <v>0.57598504386355143</v>
      </c>
      <c r="P3" s="35">
        <v>0.66678767461479949</v>
      </c>
      <c r="Q3" s="35">
        <v>0.55780589773131395</v>
      </c>
      <c r="R3" s="35">
        <v>0.55676584014051034</v>
      </c>
      <c r="S3" s="35">
        <v>0.50796306573955496</v>
      </c>
      <c r="T3" s="35">
        <v>0.58802294967262536</v>
      </c>
      <c r="U3" s="35">
        <v>0.59283787272107691</v>
      </c>
      <c r="V3" s="35">
        <v>0.60331688746762258</v>
      </c>
      <c r="W3" s="35">
        <v>0.4980657193851965</v>
      </c>
      <c r="X3" s="35">
        <v>0.55571240058771221</v>
      </c>
      <c r="Y3" s="35">
        <v>0.45746934904256054</v>
      </c>
      <c r="Z3" s="35">
        <v>0.5691253148606108</v>
      </c>
      <c r="AA3" s="35">
        <v>0.61011577264772676</v>
      </c>
      <c r="AB3" s="35">
        <v>0.62445970734317957</v>
      </c>
      <c r="AC3" s="35">
        <v>0.57497945303289866</v>
      </c>
      <c r="AD3" s="35">
        <v>0.60672876518844987</v>
      </c>
      <c r="AE3" s="35">
        <v>0.49969083864123753</v>
      </c>
      <c r="AF3" s="35">
        <v>0.58758830990357691</v>
      </c>
      <c r="AG3" s="35">
        <v>0.52220203068022408</v>
      </c>
      <c r="AH3" s="35">
        <v>0.59690087147327009</v>
      </c>
      <c r="AI3" s="35">
        <v>0.58223961485868791</v>
      </c>
      <c r="AJ3" s="35">
        <v>0.56486963513671229</v>
      </c>
      <c r="AK3" s="35">
        <v>0.44199994897528905</v>
      </c>
      <c r="AL3" s="35">
        <v>0.58328467007748974</v>
      </c>
    </row>
    <row r="4" spans="1:38" s="39" customFormat="1">
      <c r="A4" s="77"/>
      <c r="B4" s="41" t="s">
        <v>134</v>
      </c>
      <c r="C4" s="36">
        <v>3.4386451124509415E-2</v>
      </c>
      <c r="D4" s="36">
        <v>2.6101097807951758E-2</v>
      </c>
      <c r="E4" s="36">
        <v>4.435008466388602E-2</v>
      </c>
      <c r="F4" s="36">
        <v>1.8293770284464706E-2</v>
      </c>
      <c r="G4" s="36">
        <v>2.4396084340443717E-2</v>
      </c>
      <c r="H4" s="36">
        <v>1.9705639146882756E-2</v>
      </c>
      <c r="I4" s="36">
        <v>8.3167840368784315E-2</v>
      </c>
      <c r="J4" s="36">
        <v>4.3786453471439869E-2</v>
      </c>
      <c r="K4" s="36">
        <v>4.1260087657822082E-2</v>
      </c>
      <c r="L4" s="36">
        <v>7.6336481456851124E-2</v>
      </c>
      <c r="M4" s="35" t="s">
        <v>83</v>
      </c>
      <c r="N4" s="35" t="s">
        <v>83</v>
      </c>
      <c r="O4" s="36">
        <v>2.9397567301587532E-2</v>
      </c>
      <c r="P4" s="36">
        <v>3.5065037059903388E-2</v>
      </c>
      <c r="Q4" s="36">
        <v>2.0945992002502509E-2</v>
      </c>
      <c r="R4" s="36">
        <v>4.3831465757223673E-2</v>
      </c>
      <c r="S4" s="36">
        <v>6.4365666199097449E-2</v>
      </c>
      <c r="T4" s="36">
        <v>1.9053794353828583E-2</v>
      </c>
      <c r="U4" s="36">
        <v>3.5255461674040714E-2</v>
      </c>
      <c r="V4" s="36">
        <v>3.4624509525917925E-2</v>
      </c>
      <c r="W4" s="36">
        <v>1.1435857380844607E-2</v>
      </c>
      <c r="X4" s="36">
        <v>5.1667992092864823E-2</v>
      </c>
      <c r="Y4" s="36">
        <v>2.0203371707216925E-2</v>
      </c>
      <c r="Z4" s="36">
        <v>2.3629010873627551E-2</v>
      </c>
      <c r="AA4" s="36">
        <v>2.65406079454109E-2</v>
      </c>
      <c r="AB4" s="36">
        <v>4.436797620092129E-2</v>
      </c>
      <c r="AC4" s="36">
        <v>1.5540243715985979E-2</v>
      </c>
      <c r="AD4" s="36">
        <v>3.1739138246986008E-2</v>
      </c>
      <c r="AE4" s="36">
        <v>1.4027017416121737E-2</v>
      </c>
      <c r="AF4" s="36">
        <v>2.7297338392110217E-2</v>
      </c>
      <c r="AG4" s="36">
        <v>4.350901997983736E-2</v>
      </c>
      <c r="AH4" s="36">
        <v>3.6210535621929968E-2</v>
      </c>
      <c r="AI4" s="36">
        <v>1.7427197155683086E-2</v>
      </c>
      <c r="AJ4" s="36">
        <v>3.9925938866831358E-2</v>
      </c>
      <c r="AK4" s="36">
        <v>5.2573013613742371E-2</v>
      </c>
      <c r="AL4" s="36">
        <v>2.8989164786889308E-2</v>
      </c>
    </row>
    <row r="5" spans="1:38" s="39" customFormat="1">
      <c r="A5" s="77"/>
      <c r="B5" s="40" t="s">
        <v>135</v>
      </c>
      <c r="C5" s="35">
        <v>0.41477138278159137</v>
      </c>
      <c r="D5" s="35">
        <v>0.28881294108335376</v>
      </c>
      <c r="E5" s="35">
        <v>0.39645286971705734</v>
      </c>
      <c r="F5" s="35">
        <v>0.33013275259068414</v>
      </c>
      <c r="G5" s="35">
        <v>0.42060329415543324</v>
      </c>
      <c r="H5" s="35">
        <v>0.38666623239829223</v>
      </c>
      <c r="I5" s="35">
        <v>0.50149841793811045</v>
      </c>
      <c r="J5" s="35">
        <v>0.40968060955048036</v>
      </c>
      <c r="K5" s="35">
        <v>0.53917181450061924</v>
      </c>
      <c r="L5" s="35">
        <v>0.42821786234025011</v>
      </c>
      <c r="M5" s="35" t="s">
        <v>83</v>
      </c>
      <c r="N5" s="35" t="s">
        <v>83</v>
      </c>
      <c r="O5" s="35">
        <v>0.39461738883486047</v>
      </c>
      <c r="P5" s="35">
        <v>0.29814728832529752</v>
      </c>
      <c r="Q5" s="35">
        <v>0.42124811026618353</v>
      </c>
      <c r="R5" s="35">
        <v>0.39940269410226586</v>
      </c>
      <c r="S5" s="35">
        <v>0.42767126806134842</v>
      </c>
      <c r="T5" s="35">
        <v>0.39292325597354738</v>
      </c>
      <c r="U5" s="35">
        <v>0.37190666560488295</v>
      </c>
      <c r="V5" s="35">
        <v>0.36205860300645937</v>
      </c>
      <c r="W5" s="35">
        <v>0.49049842323395915</v>
      </c>
      <c r="X5" s="35">
        <v>0.39261960731942319</v>
      </c>
      <c r="Y5" s="35">
        <v>0.52232727925022182</v>
      </c>
      <c r="Z5" s="35">
        <v>0.40724567426576264</v>
      </c>
      <c r="AA5" s="35">
        <v>0.36334361940686277</v>
      </c>
      <c r="AB5" s="35">
        <v>0.33117231645589951</v>
      </c>
      <c r="AC5" s="35">
        <v>0.40948030325111567</v>
      </c>
      <c r="AD5" s="35">
        <v>0.36153209656456364</v>
      </c>
      <c r="AE5" s="35">
        <v>0.48628214394264097</v>
      </c>
      <c r="AF5" s="35">
        <v>0.3851143517043118</v>
      </c>
      <c r="AG5" s="35">
        <v>0.43428894933993761</v>
      </c>
      <c r="AH5" s="35">
        <v>0.3668885929048008</v>
      </c>
      <c r="AI5" s="35">
        <v>0.40033318798562795</v>
      </c>
      <c r="AJ5" s="35">
        <v>0.39520442599645661</v>
      </c>
      <c r="AK5" s="35">
        <v>0.50542703741096862</v>
      </c>
      <c r="AL5" s="35">
        <v>0.38772616513561986</v>
      </c>
    </row>
  </sheetData>
  <mergeCells count="7">
    <mergeCell ref="AG1:AL1"/>
    <mergeCell ref="A3:A5"/>
    <mergeCell ref="C1:H1"/>
    <mergeCell ref="I1:N1"/>
    <mergeCell ref="O1:T1"/>
    <mergeCell ref="U1:Z1"/>
    <mergeCell ref="AA1:AF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D293F-3AC0-4A99-AADC-4F19DCE0668F}">
  <dimension ref="A1:V3"/>
  <sheetViews>
    <sheetView zoomScale="90" zoomScaleNormal="90" workbookViewId="0"/>
  </sheetViews>
  <sheetFormatPr defaultRowHeight="15"/>
  <cols>
    <col min="1" max="1" width="30.7109375" customWidth="1"/>
    <col min="2" max="2" width="20.7109375" customWidth="1"/>
  </cols>
  <sheetData>
    <row r="1" spans="1:22" ht="15" customHeight="1">
      <c r="C1" s="76" t="s">
        <v>70</v>
      </c>
      <c r="D1" s="76"/>
      <c r="E1" s="76"/>
      <c r="F1" s="76"/>
      <c r="G1" s="76"/>
      <c r="H1" s="75" t="s">
        <v>73</v>
      </c>
      <c r="I1" s="76"/>
      <c r="J1" s="76"/>
      <c r="K1" s="76"/>
      <c r="L1" s="76"/>
      <c r="M1" s="75" t="s">
        <v>74</v>
      </c>
      <c r="N1" s="76"/>
      <c r="O1" s="76"/>
      <c r="P1" s="76"/>
      <c r="Q1" s="76"/>
      <c r="R1" s="75" t="s">
        <v>75</v>
      </c>
      <c r="S1" s="76"/>
      <c r="T1" s="76"/>
      <c r="U1" s="76"/>
      <c r="V1" s="76"/>
    </row>
    <row r="2" spans="1:22">
      <c r="B2" s="30"/>
      <c r="C2" s="16" t="s">
        <v>76</v>
      </c>
      <c r="D2" s="16" t="s">
        <v>77</v>
      </c>
      <c r="E2" s="16" t="s">
        <v>80</v>
      </c>
      <c r="F2" s="16" t="s">
        <v>81</v>
      </c>
      <c r="G2" s="16" t="s">
        <v>103</v>
      </c>
      <c r="H2" s="16" t="s">
        <v>76</v>
      </c>
      <c r="I2" s="16" t="s">
        <v>77</v>
      </c>
      <c r="J2" s="16" t="s">
        <v>80</v>
      </c>
      <c r="K2" s="16" t="s">
        <v>81</v>
      </c>
      <c r="L2" s="16" t="s">
        <v>103</v>
      </c>
      <c r="M2" s="16" t="s">
        <v>76</v>
      </c>
      <c r="N2" s="16" t="s">
        <v>77</v>
      </c>
      <c r="O2" s="16" t="s">
        <v>80</v>
      </c>
      <c r="P2" s="16" t="s">
        <v>81</v>
      </c>
      <c r="Q2" s="16" t="s">
        <v>103</v>
      </c>
      <c r="R2" s="16" t="s">
        <v>76</v>
      </c>
      <c r="S2" s="16" t="s">
        <v>77</v>
      </c>
      <c r="T2" s="16" t="s">
        <v>80</v>
      </c>
      <c r="U2" s="16" t="s">
        <v>81</v>
      </c>
      <c r="V2" s="16" t="s">
        <v>103</v>
      </c>
    </row>
    <row r="3" spans="1:22">
      <c r="A3" s="33" t="s">
        <v>136</v>
      </c>
      <c r="B3" s="10" t="s">
        <v>133</v>
      </c>
      <c r="C3" s="12">
        <v>0.5508421660938988</v>
      </c>
      <c r="D3" s="12">
        <v>0.68508596110869424</v>
      </c>
      <c r="E3" s="12">
        <v>0.55500062150412244</v>
      </c>
      <c r="F3" s="12">
        <v>0.59362812845482504</v>
      </c>
      <c r="G3" s="13">
        <f t="shared" ref="G3" si="0">(E3-C3)-(F3-D3)</f>
        <v>9.5616288064092836E-2</v>
      </c>
      <c r="H3" s="12">
        <v>0.59283787272107691</v>
      </c>
      <c r="I3" s="12">
        <v>0.60331688746762258</v>
      </c>
      <c r="J3" s="12">
        <v>0.45746934904256054</v>
      </c>
      <c r="K3" s="12">
        <v>0.5691253148606108</v>
      </c>
      <c r="L3" s="14">
        <f t="shared" ref="L3" si="1">(J3-H3)-(K3-I3)</f>
        <v>-0.10117695107150459</v>
      </c>
      <c r="M3" s="12">
        <v>0.61011577264772676</v>
      </c>
      <c r="N3" s="12">
        <v>0.62445970734317957</v>
      </c>
      <c r="O3" s="12">
        <v>0.49969083864123753</v>
      </c>
      <c r="P3" s="12">
        <v>0.58758830990357691</v>
      </c>
      <c r="Q3" s="14">
        <f t="shared" ref="Q3" si="2">(O3-M3)-(P3-N3)</f>
        <v>-7.3553536566886568E-2</v>
      </c>
      <c r="R3" s="12">
        <v>0.52220203068022408</v>
      </c>
      <c r="S3" s="12">
        <v>0.59690087147327009</v>
      </c>
      <c r="T3" s="12">
        <v>0.44199994897528905</v>
      </c>
      <c r="U3" s="12">
        <v>0.58328467007748974</v>
      </c>
      <c r="V3" s="12">
        <f t="shared" ref="V3" si="3">(T3-R3)-(U3-S3)</f>
        <v>-6.6585880309154688E-2</v>
      </c>
    </row>
  </sheetData>
  <mergeCells count="4">
    <mergeCell ref="C1:G1"/>
    <mergeCell ref="H1:L1"/>
    <mergeCell ref="M1:Q1"/>
    <mergeCell ref="R1:V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77ED4-D3DB-4A1E-9E0D-1D925994D90B}">
  <dimension ref="A1:AL27"/>
  <sheetViews>
    <sheetView zoomScale="90" zoomScaleNormal="90" workbookViewId="0"/>
  </sheetViews>
  <sheetFormatPr defaultRowHeight="15"/>
  <cols>
    <col min="1" max="1" width="30.7109375" customWidth="1"/>
    <col min="2" max="2" width="20.7109375" customWidth="1"/>
  </cols>
  <sheetData>
    <row r="1" spans="1:38" ht="15" customHeight="1">
      <c r="C1" s="76" t="s">
        <v>70</v>
      </c>
      <c r="D1" s="76"/>
      <c r="E1" s="76"/>
      <c r="F1" s="76"/>
      <c r="G1" s="76"/>
      <c r="H1" s="76"/>
      <c r="I1" s="75" t="s">
        <v>71</v>
      </c>
      <c r="J1" s="76"/>
      <c r="K1" s="76"/>
      <c r="L1" s="76"/>
      <c r="M1" s="76"/>
      <c r="N1" s="76"/>
      <c r="O1" s="75" t="s">
        <v>72</v>
      </c>
      <c r="P1" s="76"/>
      <c r="Q1" s="76"/>
      <c r="R1" s="76"/>
      <c r="S1" s="76"/>
      <c r="T1" s="76"/>
      <c r="U1" s="75" t="s">
        <v>73</v>
      </c>
      <c r="V1" s="76"/>
      <c r="W1" s="76"/>
      <c r="X1" s="76"/>
      <c r="Y1" s="76"/>
      <c r="Z1" s="76"/>
      <c r="AA1" s="75" t="s">
        <v>74</v>
      </c>
      <c r="AB1" s="76"/>
      <c r="AC1" s="76"/>
      <c r="AD1" s="76"/>
      <c r="AE1" s="76"/>
      <c r="AF1" s="76"/>
      <c r="AG1" s="75" t="s">
        <v>75</v>
      </c>
      <c r="AH1" s="76"/>
      <c r="AI1" s="76"/>
      <c r="AJ1" s="76"/>
      <c r="AK1" s="76"/>
      <c r="AL1" s="76"/>
    </row>
    <row r="2" spans="1:38">
      <c r="C2" s="16" t="s">
        <v>76</v>
      </c>
      <c r="D2" s="16" t="s">
        <v>77</v>
      </c>
      <c r="E2" s="16" t="s">
        <v>78</v>
      </c>
      <c r="F2" s="16" t="s">
        <v>79</v>
      </c>
      <c r="G2" s="16" t="s">
        <v>80</v>
      </c>
      <c r="H2" s="16" t="s">
        <v>81</v>
      </c>
      <c r="I2" s="16" t="s">
        <v>76</v>
      </c>
      <c r="J2" s="16" t="s">
        <v>77</v>
      </c>
      <c r="K2" s="16" t="s">
        <v>78</v>
      </c>
      <c r="L2" s="16" t="s">
        <v>79</v>
      </c>
      <c r="M2" s="16" t="s">
        <v>80</v>
      </c>
      <c r="N2" s="16" t="s">
        <v>81</v>
      </c>
      <c r="O2" s="16" t="s">
        <v>76</v>
      </c>
      <c r="P2" s="16" t="s">
        <v>77</v>
      </c>
      <c r="Q2" s="16" t="s">
        <v>78</v>
      </c>
      <c r="R2" s="16" t="s">
        <v>79</v>
      </c>
      <c r="S2" s="16" t="s">
        <v>80</v>
      </c>
      <c r="T2" s="16" t="s">
        <v>81</v>
      </c>
      <c r="U2" s="16" t="s">
        <v>76</v>
      </c>
      <c r="V2" s="16" t="s">
        <v>77</v>
      </c>
      <c r="W2" s="16" t="s">
        <v>78</v>
      </c>
      <c r="X2" s="16" t="s">
        <v>79</v>
      </c>
      <c r="Y2" s="16" t="s">
        <v>80</v>
      </c>
      <c r="Z2" s="16" t="s">
        <v>81</v>
      </c>
      <c r="AA2" s="16" t="s">
        <v>76</v>
      </c>
      <c r="AB2" s="16" t="s">
        <v>77</v>
      </c>
      <c r="AC2" s="16" t="s">
        <v>78</v>
      </c>
      <c r="AD2" s="16" t="s">
        <v>79</v>
      </c>
      <c r="AE2" s="16" t="s">
        <v>80</v>
      </c>
      <c r="AF2" s="16" t="s">
        <v>81</v>
      </c>
      <c r="AG2" s="16" t="s">
        <v>76</v>
      </c>
      <c r="AH2" s="16" t="s">
        <v>77</v>
      </c>
      <c r="AI2" s="16" t="s">
        <v>78</v>
      </c>
      <c r="AJ2" s="16" t="s">
        <v>79</v>
      </c>
      <c r="AK2" s="16" t="s">
        <v>80</v>
      </c>
      <c r="AL2" s="16" t="s">
        <v>81</v>
      </c>
    </row>
    <row r="3" spans="1:38" s="39" customFormat="1">
      <c r="A3" s="77" t="s">
        <v>137</v>
      </c>
      <c r="B3" s="40" t="s">
        <v>138</v>
      </c>
      <c r="C3" s="35">
        <v>0.1193860182779522</v>
      </c>
      <c r="D3" s="35">
        <v>0.17380245387252249</v>
      </c>
      <c r="E3" s="35">
        <v>0.11421910176414379</v>
      </c>
      <c r="F3" s="35">
        <v>0.20791101883362426</v>
      </c>
      <c r="G3" s="35">
        <v>0.13345840123897004</v>
      </c>
      <c r="H3" s="35">
        <v>0.16661300762339035</v>
      </c>
      <c r="I3" s="35">
        <v>0.19233942108949637</v>
      </c>
      <c r="J3" s="35">
        <v>0.15669206115437492</v>
      </c>
      <c r="K3" s="35">
        <v>0.18591891823019085</v>
      </c>
      <c r="L3" s="35">
        <v>0.19452899655482164</v>
      </c>
      <c r="M3" s="35" t="s">
        <v>83</v>
      </c>
      <c r="N3" s="35" t="s">
        <v>83</v>
      </c>
      <c r="O3" s="35">
        <v>0.15219015865090932</v>
      </c>
      <c r="P3" s="35">
        <v>0.16181161030519786</v>
      </c>
      <c r="Q3" s="35">
        <v>0.18409544252167348</v>
      </c>
      <c r="R3" s="35">
        <v>0.20025184509903016</v>
      </c>
      <c r="S3" s="35">
        <v>0.14629599269616145</v>
      </c>
      <c r="T3" s="35">
        <v>0.15284943331032838</v>
      </c>
      <c r="U3" s="35">
        <v>0.12451532547324462</v>
      </c>
      <c r="V3" s="35">
        <v>0.16537976559578255</v>
      </c>
      <c r="W3" s="35">
        <v>0.13930222013404023</v>
      </c>
      <c r="X3" s="35">
        <v>0.22868020859577878</v>
      </c>
      <c r="Y3" s="35">
        <v>0.15087137159456959</v>
      </c>
      <c r="Z3" s="35">
        <v>0.16034048143640398</v>
      </c>
      <c r="AA3" s="35">
        <v>0.27483936305940809</v>
      </c>
      <c r="AB3" s="35">
        <v>0.20313416488146069</v>
      </c>
      <c r="AC3" s="35">
        <v>0.24039146087361213</v>
      </c>
      <c r="AD3" s="35">
        <v>0.24462867679195135</v>
      </c>
      <c r="AE3" s="35">
        <v>0.22939323444321197</v>
      </c>
      <c r="AF3" s="35">
        <v>0.22423426294157023</v>
      </c>
      <c r="AG3" s="35">
        <v>0.14933751092939709</v>
      </c>
      <c r="AH3" s="35">
        <v>0.15914333481318474</v>
      </c>
      <c r="AI3" s="35">
        <v>0.15000152088004501</v>
      </c>
      <c r="AJ3" s="35">
        <v>0.22054787642149334</v>
      </c>
      <c r="AK3" s="35">
        <v>0.14016951837800609</v>
      </c>
      <c r="AL3" s="35">
        <v>0.16873401046273029</v>
      </c>
    </row>
    <row r="4" spans="1:38" s="39" customFormat="1">
      <c r="A4" s="77"/>
      <c r="B4" s="41" t="s">
        <v>139</v>
      </c>
      <c r="C4" s="36">
        <v>0.43305261921377453</v>
      </c>
      <c r="D4" s="36">
        <v>0.49272569793223125</v>
      </c>
      <c r="E4" s="36">
        <v>0.50762799507004541</v>
      </c>
      <c r="F4" s="36">
        <v>0.49325393951990903</v>
      </c>
      <c r="G4" s="36">
        <v>0.41197199905843701</v>
      </c>
      <c r="H4" s="36">
        <v>0.48215911676810047</v>
      </c>
      <c r="I4" s="36">
        <v>0.38883354458617492</v>
      </c>
      <c r="J4" s="36">
        <v>0.41641430561728265</v>
      </c>
      <c r="K4" s="36">
        <v>0.38292292010122031</v>
      </c>
      <c r="L4" s="36">
        <v>0.37085962732358885</v>
      </c>
      <c r="M4" s="35" t="s">
        <v>83</v>
      </c>
      <c r="N4" s="35" t="s">
        <v>83</v>
      </c>
      <c r="O4" s="36">
        <v>0.4584409675997359</v>
      </c>
      <c r="P4" s="36">
        <v>0.44514680504338311</v>
      </c>
      <c r="Q4" s="36">
        <v>0.3923848396094351</v>
      </c>
      <c r="R4" s="36">
        <v>0.41762891065660812</v>
      </c>
      <c r="S4" s="36">
        <v>0.40517220104415619</v>
      </c>
      <c r="T4" s="36">
        <v>0.45661183941187738</v>
      </c>
      <c r="U4" s="36">
        <v>0.42331280539595761</v>
      </c>
      <c r="V4" s="36">
        <v>0.44701761197892931</v>
      </c>
      <c r="W4" s="36">
        <v>0.45943365389062002</v>
      </c>
      <c r="X4" s="36">
        <v>0.41717102894105773</v>
      </c>
      <c r="Y4" s="36">
        <v>0.40889024283508157</v>
      </c>
      <c r="Z4" s="36">
        <v>0.45140026046031928</v>
      </c>
      <c r="AA4" s="36">
        <v>0.47261459920524357</v>
      </c>
      <c r="AB4" s="36">
        <v>0.47287611979626365</v>
      </c>
      <c r="AC4" s="36">
        <v>0.54564263497506615</v>
      </c>
      <c r="AD4" s="36">
        <v>0.4793340490883205</v>
      </c>
      <c r="AE4" s="36">
        <v>0.45967664613272186</v>
      </c>
      <c r="AF4" s="36">
        <v>0.44847653138158172</v>
      </c>
      <c r="AG4" s="36">
        <v>0.42183737171870789</v>
      </c>
      <c r="AH4" s="36">
        <v>0.42886649026480017</v>
      </c>
      <c r="AI4" s="36">
        <v>0.40383098489265151</v>
      </c>
      <c r="AJ4" s="36">
        <v>0.43404191457444591</v>
      </c>
      <c r="AK4" s="36">
        <v>0.38589745878783577</v>
      </c>
      <c r="AL4" s="36">
        <v>0.4489221759300886</v>
      </c>
    </row>
    <row r="5" spans="1:38" s="39" customFormat="1">
      <c r="A5" s="77"/>
      <c r="B5" s="40" t="s">
        <v>140</v>
      </c>
      <c r="C5" s="35">
        <v>0.24102592115484073</v>
      </c>
      <c r="D5" s="35">
        <v>0.21872913667712152</v>
      </c>
      <c r="E5" s="35">
        <v>0.17462033284501699</v>
      </c>
      <c r="F5" s="35">
        <v>0.17548100971058228</v>
      </c>
      <c r="G5" s="35">
        <v>0.2387595226658667</v>
      </c>
      <c r="H5" s="35">
        <v>0.23123201199620078</v>
      </c>
      <c r="I5" s="35">
        <v>0.2480708426328409</v>
      </c>
      <c r="J5" s="35">
        <v>0.20708709031808673</v>
      </c>
      <c r="K5" s="35">
        <v>0.26615846360235357</v>
      </c>
      <c r="L5" s="35">
        <v>0.19754407811522948</v>
      </c>
      <c r="M5" s="35" t="s">
        <v>83</v>
      </c>
      <c r="N5" s="35" t="s">
        <v>83</v>
      </c>
      <c r="O5" s="35">
        <v>0.24190467553940578</v>
      </c>
      <c r="P5" s="35">
        <v>0.24172782004528537</v>
      </c>
      <c r="Q5" s="35">
        <v>0.25535153248000697</v>
      </c>
      <c r="R5" s="35">
        <v>0.1944786123626929</v>
      </c>
      <c r="S5" s="35">
        <v>0.28122014038177129</v>
      </c>
      <c r="T5" s="35">
        <v>0.23772491448519484</v>
      </c>
      <c r="U5" s="35">
        <v>0.2697293467302434</v>
      </c>
      <c r="V5" s="35">
        <v>0.24488690062714658</v>
      </c>
      <c r="W5" s="35">
        <v>0.25291809932784448</v>
      </c>
      <c r="X5" s="35">
        <v>0.16739698953396367</v>
      </c>
      <c r="Y5" s="35">
        <v>0.24511167390603517</v>
      </c>
      <c r="Z5" s="35">
        <v>0.24033952453705903</v>
      </c>
      <c r="AA5" s="35">
        <v>0.14125968187118834</v>
      </c>
      <c r="AB5" s="35">
        <v>0.192376190526895</v>
      </c>
      <c r="AC5" s="35">
        <v>0.1010728175066644</v>
      </c>
      <c r="AD5" s="35">
        <v>0.17181488783169685</v>
      </c>
      <c r="AE5" s="35">
        <v>0.16668876224841969</v>
      </c>
      <c r="AF5" s="35">
        <v>0.20202879439761914</v>
      </c>
      <c r="AG5" s="35">
        <v>0.22156054053228394</v>
      </c>
      <c r="AH5" s="35">
        <v>0.26196128563779419</v>
      </c>
      <c r="AI5" s="35">
        <v>0.25707963327534594</v>
      </c>
      <c r="AJ5" s="35">
        <v>0.16485478467771034</v>
      </c>
      <c r="AK5" s="35">
        <v>0.25623071991790886</v>
      </c>
      <c r="AL5" s="35">
        <v>0.22784536477639275</v>
      </c>
    </row>
    <row r="6" spans="1:38" s="39" customFormat="1">
      <c r="A6" s="77"/>
      <c r="B6" s="41" t="s">
        <v>141</v>
      </c>
      <c r="C6" s="36">
        <v>0.14716090788288735</v>
      </c>
      <c r="D6" s="36">
        <v>9.0431743384023752E-2</v>
      </c>
      <c r="E6" s="36">
        <v>0.11951179382223948</v>
      </c>
      <c r="F6" s="36">
        <v>8.3178162706113556E-2</v>
      </c>
      <c r="G6" s="36">
        <v>0.16329572206892545</v>
      </c>
      <c r="H6" s="36">
        <v>8.7935418582094277E-2</v>
      </c>
      <c r="I6" s="36">
        <v>0.11001706806837003</v>
      </c>
      <c r="J6" s="36">
        <v>0.15207182621616233</v>
      </c>
      <c r="K6" s="36">
        <v>9.9051463707715767E-2</v>
      </c>
      <c r="L6" s="36">
        <v>0.14127525849949465</v>
      </c>
      <c r="M6" s="35" t="s">
        <v>83</v>
      </c>
      <c r="N6" s="35" t="s">
        <v>83</v>
      </c>
      <c r="O6" s="36">
        <v>0.1001295616178046</v>
      </c>
      <c r="P6" s="36">
        <v>9.9692850488857565E-2</v>
      </c>
      <c r="Q6" s="36">
        <v>0.12007384304859717</v>
      </c>
      <c r="R6" s="36">
        <v>0.14394135157835414</v>
      </c>
      <c r="S6" s="36">
        <v>0.12158318446276124</v>
      </c>
      <c r="T6" s="36">
        <v>0.10956170080682183</v>
      </c>
      <c r="U6" s="36">
        <v>0.10041885049039437</v>
      </c>
      <c r="V6" s="36">
        <v>9.4477723110248893E-2</v>
      </c>
      <c r="W6" s="36">
        <v>0.10919915506825201</v>
      </c>
      <c r="X6" s="36">
        <v>0.14338338298681566</v>
      </c>
      <c r="Y6" s="36">
        <v>0.12780880133334357</v>
      </c>
      <c r="Z6" s="36">
        <v>0.10519954942868524</v>
      </c>
      <c r="AA6" s="36">
        <v>7.4017300818595588E-2</v>
      </c>
      <c r="AB6" s="36">
        <v>8.3876938271371826E-2</v>
      </c>
      <c r="AC6" s="36">
        <v>7.5959997085427777E-2</v>
      </c>
      <c r="AD6" s="36">
        <v>7.1879951241827431E-2</v>
      </c>
      <c r="AE6" s="36">
        <v>8.6880504795792041E-2</v>
      </c>
      <c r="AF6" s="36">
        <v>9.0328015409240431E-2</v>
      </c>
      <c r="AG6" s="36">
        <v>0.1299856938960576</v>
      </c>
      <c r="AH6" s="36">
        <v>9.9988315203260361E-2</v>
      </c>
      <c r="AI6" s="36">
        <v>0.12774822299690899</v>
      </c>
      <c r="AJ6" s="36">
        <v>0.12892010564423201</v>
      </c>
      <c r="AK6" s="36">
        <v>0.12907359180807534</v>
      </c>
      <c r="AL6" s="36">
        <v>0.11686162902588249</v>
      </c>
    </row>
    <row r="7" spans="1:38" s="39" customFormat="1">
      <c r="A7" s="77"/>
      <c r="B7" s="40" t="s">
        <v>142</v>
      </c>
      <c r="C7" s="35">
        <v>5.937453347054393E-2</v>
      </c>
      <c r="D7" s="35">
        <v>2.4310968134100771E-2</v>
      </c>
      <c r="E7" s="35">
        <v>8.4020776498553995E-2</v>
      </c>
      <c r="F7" s="35">
        <v>4.0175869229772128E-2</v>
      </c>
      <c r="G7" s="35">
        <v>5.251435496780113E-2</v>
      </c>
      <c r="H7" s="35">
        <v>3.2060445030214074E-2</v>
      </c>
      <c r="I7" s="35">
        <v>6.0739123623118098E-2</v>
      </c>
      <c r="J7" s="35">
        <v>6.7734716694093602E-2</v>
      </c>
      <c r="K7" s="35">
        <v>6.5948234358520097E-2</v>
      </c>
      <c r="L7" s="35">
        <v>9.5792039506865698E-2</v>
      </c>
      <c r="M7" s="35" t="s">
        <v>83</v>
      </c>
      <c r="N7" s="35" t="s">
        <v>83</v>
      </c>
      <c r="O7" s="35">
        <v>4.7334636592144215E-2</v>
      </c>
      <c r="P7" s="35">
        <v>5.1620914117275839E-2</v>
      </c>
      <c r="Q7" s="35">
        <v>4.8094342340286866E-2</v>
      </c>
      <c r="R7" s="35">
        <v>4.3699280303314832E-2</v>
      </c>
      <c r="S7" s="35">
        <v>4.5728481415149513E-2</v>
      </c>
      <c r="T7" s="35">
        <v>4.3252111985778025E-2</v>
      </c>
      <c r="U7" s="35">
        <v>8.2023671910159954E-2</v>
      </c>
      <c r="V7" s="35">
        <v>4.8237998687892629E-2</v>
      </c>
      <c r="W7" s="35">
        <v>3.9146871579243556E-2</v>
      </c>
      <c r="X7" s="35">
        <v>4.3368389942385122E-2</v>
      </c>
      <c r="Y7" s="35">
        <v>6.731791033097155E-2</v>
      </c>
      <c r="Z7" s="35">
        <v>4.2720184137532785E-2</v>
      </c>
      <c r="AA7" s="35">
        <v>3.7269055045564693E-2</v>
      </c>
      <c r="AB7" s="35">
        <v>4.7736586524008986E-2</v>
      </c>
      <c r="AC7" s="35">
        <v>3.6933089559230109E-2</v>
      </c>
      <c r="AD7" s="35">
        <v>3.2342435046203939E-2</v>
      </c>
      <c r="AE7" s="35">
        <v>5.7360852379854721E-2</v>
      </c>
      <c r="AF7" s="35">
        <v>3.4932395869988205E-2</v>
      </c>
      <c r="AG7" s="35">
        <v>7.7278882923552866E-2</v>
      </c>
      <c r="AH7" s="35">
        <v>5.0040574080960062E-2</v>
      </c>
      <c r="AI7" s="35">
        <v>6.1339637955048563E-2</v>
      </c>
      <c r="AJ7" s="35">
        <v>5.1635318682117355E-2</v>
      </c>
      <c r="AK7" s="35">
        <v>8.8628711108173025E-2</v>
      </c>
      <c r="AL7" s="35">
        <v>3.7636819804905006E-2</v>
      </c>
    </row>
    <row r="8" spans="1:38" s="39" customFormat="1">
      <c r="A8" s="77"/>
      <c r="B8" s="41" t="s">
        <v>143</v>
      </c>
      <c r="C8" s="36">
        <v>0.55243863749172639</v>
      </c>
      <c r="D8" s="36">
        <v>0.66652815180475433</v>
      </c>
      <c r="E8" s="36">
        <v>0.62184709683418937</v>
      </c>
      <c r="F8" s="36">
        <v>0.70116495835353287</v>
      </c>
      <c r="G8" s="36">
        <v>0.54543040029740675</v>
      </c>
      <c r="H8" s="36">
        <v>0.64877212439149035</v>
      </c>
      <c r="I8" s="36">
        <v>0.58117296567567134</v>
      </c>
      <c r="J8" s="36">
        <v>0.5731063667716576</v>
      </c>
      <c r="K8" s="36">
        <v>0.56884183833141133</v>
      </c>
      <c r="L8" s="36">
        <v>0.56538862387841027</v>
      </c>
      <c r="M8" s="35" t="s">
        <v>83</v>
      </c>
      <c r="N8" s="35" t="s">
        <v>83</v>
      </c>
      <c r="O8" s="36">
        <v>0.61063112625064497</v>
      </c>
      <c r="P8" s="36">
        <v>0.60695841534858097</v>
      </c>
      <c r="Q8" s="36">
        <v>0.5764802821311088</v>
      </c>
      <c r="R8" s="36">
        <v>0.61788075575563828</v>
      </c>
      <c r="S8" s="36">
        <v>0.55146819374031752</v>
      </c>
      <c r="T8" s="36">
        <v>0.60946127272220529</v>
      </c>
      <c r="U8" s="36">
        <v>0.54782813086920223</v>
      </c>
      <c r="V8" s="36">
        <v>0.6123973775747118</v>
      </c>
      <c r="W8" s="36">
        <v>0.59873587402466033</v>
      </c>
      <c r="X8" s="36">
        <v>0.64585123753683638</v>
      </c>
      <c r="Y8" s="36">
        <v>0.55976161442965111</v>
      </c>
      <c r="Z8" s="36">
        <v>0.61174074189672234</v>
      </c>
      <c r="AA8" s="36">
        <v>0.74745396226465144</v>
      </c>
      <c r="AB8" s="36">
        <v>0.67601028467772406</v>
      </c>
      <c r="AC8" s="36">
        <v>0.78603409584867867</v>
      </c>
      <c r="AD8" s="36">
        <v>0.72396272588027211</v>
      </c>
      <c r="AE8" s="36">
        <v>0.68906988057593344</v>
      </c>
      <c r="AF8" s="36">
        <v>0.67271079432315295</v>
      </c>
      <c r="AG8" s="36">
        <v>0.5711748826481049</v>
      </c>
      <c r="AH8" s="36">
        <v>0.58800982507798483</v>
      </c>
      <c r="AI8" s="36">
        <v>0.55383250577269638</v>
      </c>
      <c r="AJ8" s="36">
        <v>0.65458979099593928</v>
      </c>
      <c r="AK8" s="36">
        <v>0.52606697716584172</v>
      </c>
      <c r="AL8" s="36">
        <v>0.61765618639281861</v>
      </c>
    </row>
    <row r="9" spans="1:38" s="39" customFormat="1">
      <c r="A9" s="77"/>
      <c r="B9" s="40" t="s">
        <v>140</v>
      </c>
      <c r="C9" s="35">
        <v>0.24102592115484073</v>
      </c>
      <c r="D9" s="35">
        <v>0.21872913667712152</v>
      </c>
      <c r="E9" s="35">
        <v>0.17462033284501699</v>
      </c>
      <c r="F9" s="35">
        <v>0.17548100971058228</v>
      </c>
      <c r="G9" s="35">
        <v>0.2387595226658667</v>
      </c>
      <c r="H9" s="35">
        <v>0.23123201199620078</v>
      </c>
      <c r="I9" s="35">
        <v>0.2480708426328409</v>
      </c>
      <c r="J9" s="35">
        <v>0.20708709031808673</v>
      </c>
      <c r="K9" s="35">
        <v>0.26615846360235357</v>
      </c>
      <c r="L9" s="35">
        <v>0.19754407811522948</v>
      </c>
      <c r="M9" s="35" t="s">
        <v>83</v>
      </c>
      <c r="N9" s="35" t="s">
        <v>83</v>
      </c>
      <c r="O9" s="35">
        <v>0.24190467553940578</v>
      </c>
      <c r="P9" s="35">
        <v>0.24172782004528537</v>
      </c>
      <c r="Q9" s="35">
        <v>0.25535153248000697</v>
      </c>
      <c r="R9" s="35">
        <v>0.1944786123626929</v>
      </c>
      <c r="S9" s="35">
        <v>0.28122014038177129</v>
      </c>
      <c r="T9" s="35">
        <v>0.23772491448519484</v>
      </c>
      <c r="U9" s="35">
        <v>0.2697293467302434</v>
      </c>
      <c r="V9" s="35">
        <v>0.24488690062714658</v>
      </c>
      <c r="W9" s="35">
        <v>0.25291809932784448</v>
      </c>
      <c r="X9" s="35">
        <v>0.16739698953396367</v>
      </c>
      <c r="Y9" s="35">
        <v>0.24511167390603517</v>
      </c>
      <c r="Z9" s="35">
        <v>0.24033952453705903</v>
      </c>
      <c r="AA9" s="35">
        <v>0.14125968187118834</v>
      </c>
      <c r="AB9" s="35">
        <v>0.192376190526895</v>
      </c>
      <c r="AC9" s="35">
        <v>0.1010728175066644</v>
      </c>
      <c r="AD9" s="35">
        <v>0.17181488783169685</v>
      </c>
      <c r="AE9" s="35">
        <v>0.16668876224841969</v>
      </c>
      <c r="AF9" s="35">
        <v>0.20202879439761914</v>
      </c>
      <c r="AG9" s="35">
        <v>0.22156054053228394</v>
      </c>
      <c r="AH9" s="35">
        <v>0.26196128563779419</v>
      </c>
      <c r="AI9" s="35">
        <v>0.25707963327534594</v>
      </c>
      <c r="AJ9" s="35">
        <v>0.16485478467771034</v>
      </c>
      <c r="AK9" s="35">
        <v>0.25623071991790886</v>
      </c>
      <c r="AL9" s="35">
        <v>0.22784536477639275</v>
      </c>
    </row>
    <row r="10" spans="1:38" s="39" customFormat="1">
      <c r="A10" s="77"/>
      <c r="B10" s="41" t="s">
        <v>144</v>
      </c>
      <c r="C10" s="36">
        <v>0.20653544135343138</v>
      </c>
      <c r="D10" s="36">
        <v>0.1147427115181245</v>
      </c>
      <c r="E10" s="36">
        <v>0.20353257032079355</v>
      </c>
      <c r="F10" s="36">
        <v>0.12335403193588572</v>
      </c>
      <c r="G10" s="36">
        <v>0.21581007703672653</v>
      </c>
      <c r="H10" s="36">
        <v>0.11999586361230832</v>
      </c>
      <c r="I10" s="36">
        <v>0.17075619169148809</v>
      </c>
      <c r="J10" s="36">
        <v>0.21980654291025581</v>
      </c>
      <c r="K10" s="36">
        <v>0.16499969806623591</v>
      </c>
      <c r="L10" s="36">
        <v>0.23706729800636039</v>
      </c>
      <c r="M10" s="35" t="s">
        <v>83</v>
      </c>
      <c r="N10" s="35" t="s">
        <v>83</v>
      </c>
      <c r="O10" s="36">
        <v>0.14746419820994883</v>
      </c>
      <c r="P10" s="36">
        <v>0.15131376460613333</v>
      </c>
      <c r="Q10" s="36">
        <v>0.16816818538888401</v>
      </c>
      <c r="R10" s="36">
        <v>0.18764063188166905</v>
      </c>
      <c r="S10" s="36">
        <v>0.16731166587791077</v>
      </c>
      <c r="T10" s="36">
        <v>0.15281381279259981</v>
      </c>
      <c r="U10" s="36">
        <v>0.18244252240055431</v>
      </c>
      <c r="V10" s="36">
        <v>0.14271572179814151</v>
      </c>
      <c r="W10" s="36">
        <v>0.1483460266474956</v>
      </c>
      <c r="X10" s="36">
        <v>0.18675177292920084</v>
      </c>
      <c r="Y10" s="36">
        <v>0.19512671166431517</v>
      </c>
      <c r="Z10" s="36">
        <v>0.14791973356621807</v>
      </c>
      <c r="AA10" s="36">
        <v>0.11128635586416025</v>
      </c>
      <c r="AB10" s="36">
        <v>0.13161352479538083</v>
      </c>
      <c r="AC10" s="36">
        <v>0.11289308664465789</v>
      </c>
      <c r="AD10" s="36">
        <v>0.10422238628803139</v>
      </c>
      <c r="AE10" s="36">
        <v>0.14424135717564673</v>
      </c>
      <c r="AF10" s="36">
        <v>0.12526041127922868</v>
      </c>
      <c r="AG10" s="36">
        <v>0.20726457681961052</v>
      </c>
      <c r="AH10" s="36">
        <v>0.15002888928422048</v>
      </c>
      <c r="AI10" s="36">
        <v>0.18908786095195754</v>
      </c>
      <c r="AJ10" s="36">
        <v>0.18055542432634936</v>
      </c>
      <c r="AK10" s="36">
        <v>0.21770230291624826</v>
      </c>
      <c r="AL10" s="36">
        <v>0.15449844883078748</v>
      </c>
    </row>
    <row r="11" spans="1:38">
      <c r="A11" s="3"/>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38" ht="15" customHeight="1">
      <c r="C12" s="76" t="s">
        <v>70</v>
      </c>
      <c r="D12" s="76"/>
      <c r="E12" s="76"/>
      <c r="F12" s="76"/>
      <c r="G12" s="76"/>
      <c r="H12" s="76"/>
      <c r="I12" s="75" t="s">
        <v>71</v>
      </c>
      <c r="J12" s="76"/>
      <c r="K12" s="76"/>
      <c r="L12" s="76"/>
      <c r="M12" s="76"/>
      <c r="N12" s="76"/>
      <c r="O12" s="75" t="s">
        <v>72</v>
      </c>
      <c r="P12" s="76"/>
      <c r="Q12" s="76"/>
      <c r="R12" s="76"/>
      <c r="S12" s="76"/>
      <c r="T12" s="76"/>
      <c r="U12" s="75" t="s">
        <v>73</v>
      </c>
      <c r="V12" s="76"/>
      <c r="W12" s="76"/>
      <c r="X12" s="76"/>
      <c r="Y12" s="76"/>
      <c r="Z12" s="76"/>
      <c r="AA12" s="75" t="s">
        <v>74</v>
      </c>
      <c r="AB12" s="76"/>
      <c r="AC12" s="76"/>
      <c r="AD12" s="76"/>
      <c r="AE12" s="76"/>
      <c r="AF12" s="76"/>
      <c r="AG12" s="75" t="s">
        <v>75</v>
      </c>
      <c r="AH12" s="76"/>
      <c r="AI12" s="76"/>
      <c r="AJ12" s="76"/>
      <c r="AK12" s="76"/>
      <c r="AL12" s="76"/>
    </row>
    <row r="13" spans="1:38">
      <c r="C13" s="16" t="s">
        <v>76</v>
      </c>
      <c r="D13" s="16" t="s">
        <v>77</v>
      </c>
      <c r="E13" s="16" t="s">
        <v>78</v>
      </c>
      <c r="F13" s="16" t="s">
        <v>79</v>
      </c>
      <c r="G13" s="16" t="s">
        <v>80</v>
      </c>
      <c r="H13" s="16" t="s">
        <v>81</v>
      </c>
      <c r="I13" s="16" t="s">
        <v>76</v>
      </c>
      <c r="J13" s="16" t="s">
        <v>77</v>
      </c>
      <c r="K13" s="16" t="s">
        <v>78</v>
      </c>
      <c r="L13" s="16" t="s">
        <v>79</v>
      </c>
      <c r="M13" s="16" t="s">
        <v>80</v>
      </c>
      <c r="N13" s="16" t="s">
        <v>81</v>
      </c>
      <c r="O13" s="16" t="s">
        <v>76</v>
      </c>
      <c r="P13" s="16" t="s">
        <v>77</v>
      </c>
      <c r="Q13" s="16" t="s">
        <v>78</v>
      </c>
      <c r="R13" s="16" t="s">
        <v>79</v>
      </c>
      <c r="S13" s="16" t="s">
        <v>80</v>
      </c>
      <c r="T13" s="16" t="s">
        <v>81</v>
      </c>
      <c r="U13" s="16" t="s">
        <v>76</v>
      </c>
      <c r="V13" s="16" t="s">
        <v>77</v>
      </c>
      <c r="W13" s="16" t="s">
        <v>78</v>
      </c>
      <c r="X13" s="16" t="s">
        <v>79</v>
      </c>
      <c r="Y13" s="16" t="s">
        <v>80</v>
      </c>
      <c r="Z13" s="16" t="s">
        <v>81</v>
      </c>
      <c r="AA13" s="16" t="s">
        <v>76</v>
      </c>
      <c r="AB13" s="16" t="s">
        <v>77</v>
      </c>
      <c r="AC13" s="16" t="s">
        <v>78</v>
      </c>
      <c r="AD13" s="16" t="s">
        <v>79</v>
      </c>
      <c r="AE13" s="16" t="s">
        <v>80</v>
      </c>
      <c r="AF13" s="16" t="s">
        <v>81</v>
      </c>
      <c r="AG13" s="16" t="s">
        <v>76</v>
      </c>
      <c r="AH13" s="16" t="s">
        <v>77</v>
      </c>
      <c r="AI13" s="16" t="s">
        <v>78</v>
      </c>
      <c r="AJ13" s="16" t="s">
        <v>79</v>
      </c>
      <c r="AK13" s="16" t="s">
        <v>80</v>
      </c>
      <c r="AL13" s="16" t="s">
        <v>81</v>
      </c>
    </row>
    <row r="14" spans="1:38" s="39" customFormat="1">
      <c r="A14" s="77" t="s">
        <v>23</v>
      </c>
      <c r="B14" s="40" t="s">
        <v>145</v>
      </c>
      <c r="C14" s="35">
        <v>9.1952652480934927E-2</v>
      </c>
      <c r="D14" s="35">
        <v>0.1170510340280909</v>
      </c>
      <c r="E14" s="35">
        <v>7.0716989683569584E-2</v>
      </c>
      <c r="F14" s="35">
        <v>0.11272562102392633</v>
      </c>
      <c r="G14" s="35">
        <v>7.3835771941506201E-2</v>
      </c>
      <c r="H14" s="35">
        <v>9.8878837049509644E-2</v>
      </c>
      <c r="I14" s="35">
        <v>0.20865978608006178</v>
      </c>
      <c r="J14" s="35">
        <v>0.14407641861968226</v>
      </c>
      <c r="K14" s="35">
        <v>0.18621880628267815</v>
      </c>
      <c r="L14" s="35">
        <v>0.15797103953574571</v>
      </c>
      <c r="M14" s="35" t="s">
        <v>83</v>
      </c>
      <c r="N14" s="35" t="s">
        <v>83</v>
      </c>
      <c r="O14" s="35">
        <v>0.149852316735506</v>
      </c>
      <c r="P14" s="35">
        <v>0.11998172624822946</v>
      </c>
      <c r="Q14" s="35">
        <v>0.13506535324721552</v>
      </c>
      <c r="R14" s="35">
        <v>0.13946596211167725</v>
      </c>
      <c r="S14" s="35">
        <v>0.17477658412566591</v>
      </c>
      <c r="T14" s="35">
        <v>0.13021458192617258</v>
      </c>
      <c r="U14" s="35">
        <v>0.10744950017188991</v>
      </c>
      <c r="V14" s="35">
        <v>0.13074106524596199</v>
      </c>
      <c r="W14" s="35">
        <v>0.10383179161864385</v>
      </c>
      <c r="X14" s="35">
        <v>0.14278346110471021</v>
      </c>
      <c r="Y14" s="35">
        <v>0.11082905343098882</v>
      </c>
      <c r="Z14" s="35">
        <v>0.115795397132125</v>
      </c>
      <c r="AA14" s="35">
        <v>0.36898709220386416</v>
      </c>
      <c r="AB14" s="35">
        <v>0.15401852308224601</v>
      </c>
      <c r="AC14" s="35">
        <v>0.25431229705266578</v>
      </c>
      <c r="AD14" s="35">
        <v>0.16451272174572984</v>
      </c>
      <c r="AE14" s="35">
        <v>0.2448110163391799</v>
      </c>
      <c r="AF14" s="35">
        <v>0.15732522442683264</v>
      </c>
      <c r="AG14" s="35">
        <v>0.18482215874585484</v>
      </c>
      <c r="AH14" s="35">
        <v>0.13837538424261717</v>
      </c>
      <c r="AI14" s="35">
        <v>0.11840275940363122</v>
      </c>
      <c r="AJ14" s="35">
        <v>0.14906797429514071</v>
      </c>
      <c r="AK14" s="35">
        <v>0.13142453703986309</v>
      </c>
      <c r="AL14" s="35">
        <v>0.1375028717529603</v>
      </c>
    </row>
    <row r="15" spans="1:38" s="39" customFormat="1">
      <c r="A15" s="77"/>
      <c r="B15" s="41" t="s">
        <v>146</v>
      </c>
      <c r="C15" s="36">
        <v>0.33734008155015421</v>
      </c>
      <c r="D15" s="36">
        <v>0.27147335453785526</v>
      </c>
      <c r="E15" s="36">
        <v>0.37372382856305209</v>
      </c>
      <c r="F15" s="36">
        <v>0.26300299855431369</v>
      </c>
      <c r="G15" s="36">
        <v>0.39265733645546663</v>
      </c>
      <c r="H15" s="36">
        <v>0.25165032600428155</v>
      </c>
      <c r="I15" s="36">
        <v>0.27384132209590317</v>
      </c>
      <c r="J15" s="36">
        <v>0.41605145367610902</v>
      </c>
      <c r="K15" s="36">
        <v>0.29995543702281724</v>
      </c>
      <c r="L15" s="36">
        <v>0.37281435855973832</v>
      </c>
      <c r="M15" s="35" t="s">
        <v>83</v>
      </c>
      <c r="N15" s="35" t="s">
        <v>83</v>
      </c>
      <c r="O15" s="36">
        <v>0.26205033329758515</v>
      </c>
      <c r="P15" s="36">
        <v>0.27013601481920696</v>
      </c>
      <c r="Q15" s="36">
        <v>0.23793375396540772</v>
      </c>
      <c r="R15" s="36">
        <v>0.25086704602896365</v>
      </c>
      <c r="S15" s="36">
        <v>0.28051925886490209</v>
      </c>
      <c r="T15" s="36">
        <v>0.27741407184251332</v>
      </c>
      <c r="U15" s="36">
        <v>0.28538651994046443</v>
      </c>
      <c r="V15" s="36">
        <v>0.27303569141377521</v>
      </c>
      <c r="W15" s="36">
        <v>0.23042229676816789</v>
      </c>
      <c r="X15" s="36">
        <v>0.24380787399536924</v>
      </c>
      <c r="Y15" s="36">
        <v>0.33571837356981221</v>
      </c>
      <c r="Z15" s="36">
        <v>0.28900668211479991</v>
      </c>
      <c r="AA15" s="36">
        <v>0.16962592551270347</v>
      </c>
      <c r="AB15" s="36">
        <v>0.2860595754014435</v>
      </c>
      <c r="AC15" s="36">
        <v>0.20568546046176092</v>
      </c>
      <c r="AD15" s="36">
        <v>0.24773962017580897</v>
      </c>
      <c r="AE15" s="36">
        <v>0.2230666477901356</v>
      </c>
      <c r="AF15" s="36">
        <v>0.26900907553661146</v>
      </c>
      <c r="AG15" s="36">
        <v>0.32162435312621018</v>
      </c>
      <c r="AH15" s="36">
        <v>0.28503157891867387</v>
      </c>
      <c r="AI15" s="36">
        <v>0.29852126923996841</v>
      </c>
      <c r="AJ15" s="36">
        <v>0.23750030626604196</v>
      </c>
      <c r="AK15" s="36">
        <v>0.3986043594686412</v>
      </c>
      <c r="AL15" s="36">
        <v>0.29188852384853053</v>
      </c>
    </row>
    <row r="16" spans="1:38" s="39" customFormat="1">
      <c r="A16" s="77"/>
      <c r="B16" s="40" t="s">
        <v>147</v>
      </c>
      <c r="C16" s="35">
        <v>0.57070726596890908</v>
      </c>
      <c r="D16" s="35">
        <v>0.61147561143405382</v>
      </c>
      <c r="E16" s="35">
        <v>0.55555918175337837</v>
      </c>
      <c r="F16" s="35">
        <v>0.62427138042176178</v>
      </c>
      <c r="G16" s="35">
        <v>0.53350689160302733</v>
      </c>
      <c r="H16" s="35">
        <v>0.64947083694620877</v>
      </c>
      <c r="I16" s="35">
        <v>0.51749889182403519</v>
      </c>
      <c r="J16" s="35">
        <v>0.43987212770420908</v>
      </c>
      <c r="K16" s="35">
        <v>0.51382575669450514</v>
      </c>
      <c r="L16" s="35">
        <v>0.4692146019045163</v>
      </c>
      <c r="M16" s="35" t="s">
        <v>83</v>
      </c>
      <c r="N16" s="35" t="s">
        <v>83</v>
      </c>
      <c r="O16" s="35">
        <v>0.5880973499669091</v>
      </c>
      <c r="P16" s="35">
        <v>0.60988225893256331</v>
      </c>
      <c r="Q16" s="35">
        <v>0.6270008927873767</v>
      </c>
      <c r="R16" s="35">
        <v>0.60966699185935957</v>
      </c>
      <c r="S16" s="35">
        <v>0.54470415700943109</v>
      </c>
      <c r="T16" s="35">
        <v>0.59237134623131404</v>
      </c>
      <c r="U16" s="35">
        <v>0.60716397988764559</v>
      </c>
      <c r="V16" s="35">
        <v>0.596223243340263</v>
      </c>
      <c r="W16" s="35">
        <v>0.66574591161318863</v>
      </c>
      <c r="X16" s="35">
        <v>0.61340866489992119</v>
      </c>
      <c r="Y16" s="35">
        <v>0.5534525729992007</v>
      </c>
      <c r="Z16" s="35">
        <v>0.59519792075307554</v>
      </c>
      <c r="AA16" s="35">
        <v>0.46138698228343289</v>
      </c>
      <c r="AB16" s="35">
        <v>0.55992190151631083</v>
      </c>
      <c r="AC16" s="35">
        <v>0.54000224248557316</v>
      </c>
      <c r="AD16" s="35">
        <v>0.58774765807846141</v>
      </c>
      <c r="AE16" s="35">
        <v>0.53212233587068491</v>
      </c>
      <c r="AF16" s="35">
        <v>0.57366570003655581</v>
      </c>
      <c r="AG16" s="35">
        <v>0.49355348812793459</v>
      </c>
      <c r="AH16" s="35">
        <v>0.57659303683870877</v>
      </c>
      <c r="AI16" s="35">
        <v>0.5830759713564001</v>
      </c>
      <c r="AJ16" s="35">
        <v>0.61343171943881714</v>
      </c>
      <c r="AK16" s="35">
        <v>0.46997110349149518</v>
      </c>
      <c r="AL16" s="35">
        <v>0.57060860439850825</v>
      </c>
    </row>
    <row r="18" spans="1:38" ht="15" customHeight="1">
      <c r="C18" s="76" t="s">
        <v>70</v>
      </c>
      <c r="D18" s="76"/>
      <c r="E18" s="76"/>
      <c r="F18" s="76"/>
      <c r="G18" s="76"/>
      <c r="H18" s="76"/>
      <c r="I18" s="75" t="s">
        <v>71</v>
      </c>
      <c r="J18" s="76"/>
      <c r="K18" s="76"/>
      <c r="L18" s="76"/>
      <c r="M18" s="76"/>
      <c r="N18" s="76"/>
      <c r="O18" s="75" t="s">
        <v>72</v>
      </c>
      <c r="P18" s="76"/>
      <c r="Q18" s="76"/>
      <c r="R18" s="76"/>
      <c r="S18" s="76"/>
      <c r="T18" s="76"/>
      <c r="U18" s="75" t="s">
        <v>73</v>
      </c>
      <c r="V18" s="76"/>
      <c r="W18" s="76"/>
      <c r="X18" s="76"/>
      <c r="Y18" s="76"/>
      <c r="Z18" s="76"/>
      <c r="AA18" s="75" t="s">
        <v>74</v>
      </c>
      <c r="AB18" s="76"/>
      <c r="AC18" s="76"/>
      <c r="AD18" s="76"/>
      <c r="AE18" s="76"/>
      <c r="AF18" s="76"/>
      <c r="AG18" s="75" t="s">
        <v>75</v>
      </c>
      <c r="AH18" s="76"/>
      <c r="AI18" s="76"/>
      <c r="AJ18" s="76"/>
      <c r="AK18" s="76"/>
      <c r="AL18" s="76"/>
    </row>
    <row r="19" spans="1:38">
      <c r="C19" s="16" t="s">
        <v>76</v>
      </c>
      <c r="D19" s="16" t="s">
        <v>77</v>
      </c>
      <c r="E19" s="16" t="s">
        <v>78</v>
      </c>
      <c r="F19" s="16" t="s">
        <v>79</v>
      </c>
      <c r="G19" s="16" t="s">
        <v>80</v>
      </c>
      <c r="H19" s="16" t="s">
        <v>81</v>
      </c>
      <c r="I19" s="16" t="s">
        <v>76</v>
      </c>
      <c r="J19" s="16" t="s">
        <v>77</v>
      </c>
      <c r="K19" s="16" t="s">
        <v>78</v>
      </c>
      <c r="L19" s="16" t="s">
        <v>79</v>
      </c>
      <c r="M19" s="16" t="s">
        <v>80</v>
      </c>
      <c r="N19" s="16" t="s">
        <v>81</v>
      </c>
      <c r="O19" s="16" t="s">
        <v>76</v>
      </c>
      <c r="P19" s="16" t="s">
        <v>77</v>
      </c>
      <c r="Q19" s="16" t="s">
        <v>78</v>
      </c>
      <c r="R19" s="16" t="s">
        <v>79</v>
      </c>
      <c r="S19" s="16" t="s">
        <v>80</v>
      </c>
      <c r="T19" s="16" t="s">
        <v>81</v>
      </c>
      <c r="U19" s="16" t="s">
        <v>76</v>
      </c>
      <c r="V19" s="16" t="s">
        <v>77</v>
      </c>
      <c r="W19" s="16" t="s">
        <v>78</v>
      </c>
      <c r="X19" s="16" t="s">
        <v>79</v>
      </c>
      <c r="Y19" s="16" t="s">
        <v>80</v>
      </c>
      <c r="Z19" s="16" t="s">
        <v>81</v>
      </c>
      <c r="AA19" s="16" t="s">
        <v>76</v>
      </c>
      <c r="AB19" s="16" t="s">
        <v>77</v>
      </c>
      <c r="AC19" s="16" t="s">
        <v>78</v>
      </c>
      <c r="AD19" s="16" t="s">
        <v>79</v>
      </c>
      <c r="AE19" s="16" t="s">
        <v>80</v>
      </c>
      <c r="AF19" s="16" t="s">
        <v>81</v>
      </c>
      <c r="AG19" s="16" t="s">
        <v>76</v>
      </c>
      <c r="AH19" s="16" t="s">
        <v>77</v>
      </c>
      <c r="AI19" s="16" t="s">
        <v>78</v>
      </c>
      <c r="AJ19" s="16" t="s">
        <v>79</v>
      </c>
      <c r="AK19" s="16" t="s">
        <v>80</v>
      </c>
      <c r="AL19" s="16" t="s">
        <v>81</v>
      </c>
    </row>
    <row r="20" spans="1:38" s="39" customFormat="1">
      <c r="A20" s="77" t="s">
        <v>24</v>
      </c>
      <c r="B20" s="40" t="s">
        <v>138</v>
      </c>
      <c r="C20" s="35">
        <v>0.13133825901844506</v>
      </c>
      <c r="D20" s="35">
        <v>0.18818520279294634</v>
      </c>
      <c r="E20" s="35">
        <v>0.13704715299553119</v>
      </c>
      <c r="F20" s="35">
        <v>0.2347714796706814</v>
      </c>
      <c r="G20" s="35">
        <v>0.11642853507617296</v>
      </c>
      <c r="H20" s="35">
        <v>0.20166453450850086</v>
      </c>
      <c r="I20" s="35">
        <v>0.29988555236985565</v>
      </c>
      <c r="J20" s="35">
        <v>0.21381641115377487</v>
      </c>
      <c r="K20" s="35">
        <v>0.2652469209432487</v>
      </c>
      <c r="L20" s="35">
        <v>0.27738462560773253</v>
      </c>
      <c r="M20" s="35" t="s">
        <v>83</v>
      </c>
      <c r="N20" s="35" t="s">
        <v>83</v>
      </c>
      <c r="O20" s="35">
        <v>0.23115126901676208</v>
      </c>
      <c r="P20" s="35">
        <v>0.19009517761738903</v>
      </c>
      <c r="Q20" s="35">
        <v>0.21758012204508426</v>
      </c>
      <c r="R20" s="35">
        <v>0.24764539206062325</v>
      </c>
      <c r="S20" s="35">
        <v>0.17236576897033745</v>
      </c>
      <c r="T20" s="35">
        <v>0.20978904006151194</v>
      </c>
      <c r="U20" s="35">
        <v>0.14743234016373682</v>
      </c>
      <c r="V20" s="35">
        <v>0.19202100318808543</v>
      </c>
      <c r="W20" s="35">
        <v>0.20548328388999618</v>
      </c>
      <c r="X20" s="35">
        <v>0.25589136109411537</v>
      </c>
      <c r="Y20" s="35">
        <v>0.15062147345839788</v>
      </c>
      <c r="Z20" s="35">
        <v>0.19806134603894632</v>
      </c>
      <c r="AA20" s="35">
        <v>0.34073639164873631</v>
      </c>
      <c r="AB20" s="35">
        <v>0.22644131238087808</v>
      </c>
      <c r="AC20" s="35">
        <v>0.30088452586299269</v>
      </c>
      <c r="AD20" s="35">
        <v>0.30609197748462402</v>
      </c>
      <c r="AE20" s="35">
        <v>0.25465757492648938</v>
      </c>
      <c r="AF20" s="35">
        <v>0.25743518790453973</v>
      </c>
      <c r="AG20" s="35">
        <v>0.19247868143296246</v>
      </c>
      <c r="AH20" s="35">
        <v>0.1930461956037503</v>
      </c>
      <c r="AI20" s="35">
        <v>0.19802932243129162</v>
      </c>
      <c r="AJ20" s="35">
        <v>0.25020315988757336</v>
      </c>
      <c r="AK20" s="35">
        <v>0.14896756220322224</v>
      </c>
      <c r="AL20" s="35">
        <v>0.20590824386344234</v>
      </c>
    </row>
    <row r="21" spans="1:38" s="39" customFormat="1">
      <c r="A21" s="77"/>
      <c r="B21" s="41" t="s">
        <v>139</v>
      </c>
      <c r="C21" s="36">
        <v>0.43993188337933065</v>
      </c>
      <c r="D21" s="36">
        <v>0.50618743822615342</v>
      </c>
      <c r="E21" s="36">
        <v>0.45429694210811422</v>
      </c>
      <c r="F21" s="36">
        <v>0.50072861164155691</v>
      </c>
      <c r="G21" s="36">
        <v>0.41642988360355637</v>
      </c>
      <c r="H21" s="36">
        <v>0.49795855268056338</v>
      </c>
      <c r="I21" s="36">
        <v>0.41800304744343086</v>
      </c>
      <c r="J21" s="36">
        <v>0.46326997720546875</v>
      </c>
      <c r="K21" s="36">
        <v>0.43996535874109877</v>
      </c>
      <c r="L21" s="36">
        <v>0.41212602262740394</v>
      </c>
      <c r="M21" s="35" t="s">
        <v>83</v>
      </c>
      <c r="N21" s="35" t="s">
        <v>83</v>
      </c>
      <c r="O21" s="36">
        <v>0.45303809943559764</v>
      </c>
      <c r="P21" s="36">
        <v>0.46936377591232092</v>
      </c>
      <c r="Q21" s="36">
        <v>0.49367249314936812</v>
      </c>
      <c r="R21" s="36">
        <v>0.4686677093473372</v>
      </c>
      <c r="S21" s="36">
        <v>0.49788853030411112</v>
      </c>
      <c r="T21" s="36">
        <v>0.45674574462192213</v>
      </c>
      <c r="U21" s="36">
        <v>0.4365117091179041</v>
      </c>
      <c r="V21" s="36">
        <v>0.47335756113899918</v>
      </c>
      <c r="W21" s="36">
        <v>0.45380876797647884</v>
      </c>
      <c r="X21" s="36">
        <v>0.4525270894558448</v>
      </c>
      <c r="Y21" s="36">
        <v>0.46434016699542996</v>
      </c>
      <c r="Z21" s="36">
        <v>0.44082952868492731</v>
      </c>
      <c r="AA21" s="36">
        <v>0.46397045766026568</v>
      </c>
      <c r="AB21" s="36">
        <v>0.54068462509286963</v>
      </c>
      <c r="AC21" s="36">
        <v>0.4988852880846571</v>
      </c>
      <c r="AD21" s="36">
        <v>0.46507342283570585</v>
      </c>
      <c r="AE21" s="36">
        <v>0.52298843986607912</v>
      </c>
      <c r="AF21" s="36">
        <v>0.47797417404751114</v>
      </c>
      <c r="AG21" s="36">
        <v>0.42105825935184632</v>
      </c>
      <c r="AH21" s="36">
        <v>0.48308724195223085</v>
      </c>
      <c r="AI21" s="36">
        <v>0.4175991807344559</v>
      </c>
      <c r="AJ21" s="36">
        <v>0.46107237672005608</v>
      </c>
      <c r="AK21" s="36">
        <v>0.38737810674505901</v>
      </c>
      <c r="AL21" s="36">
        <v>0.45140626462163719</v>
      </c>
    </row>
    <row r="22" spans="1:38" s="39" customFormat="1">
      <c r="A22" s="77"/>
      <c r="B22" s="40" t="s">
        <v>140</v>
      </c>
      <c r="C22" s="35">
        <v>0.27490247033293591</v>
      </c>
      <c r="D22" s="35">
        <v>0.21317840653839643</v>
      </c>
      <c r="E22" s="35">
        <v>0.29024908807603128</v>
      </c>
      <c r="F22" s="35">
        <v>0.17527072263618509</v>
      </c>
      <c r="G22" s="35">
        <v>0.30620408593084292</v>
      </c>
      <c r="H22" s="35">
        <v>0.18726264681694077</v>
      </c>
      <c r="I22" s="35">
        <v>0.20572816577986563</v>
      </c>
      <c r="J22" s="35">
        <v>0.19640551016173205</v>
      </c>
      <c r="K22" s="35">
        <v>0.18817375802800343</v>
      </c>
      <c r="L22" s="35">
        <v>0.20472250444611273</v>
      </c>
      <c r="M22" s="35" t="s">
        <v>83</v>
      </c>
      <c r="N22" s="35" t="s">
        <v>83</v>
      </c>
      <c r="O22" s="35">
        <v>0.24271341613604183</v>
      </c>
      <c r="P22" s="35">
        <v>0.24256162092534236</v>
      </c>
      <c r="Q22" s="35">
        <v>0.22805875810225623</v>
      </c>
      <c r="R22" s="35">
        <v>0.17153869860346485</v>
      </c>
      <c r="S22" s="35">
        <v>0.24799060603793666</v>
      </c>
      <c r="T22" s="35">
        <v>0.22044205266553851</v>
      </c>
      <c r="U22" s="35">
        <v>0.25391480575766601</v>
      </c>
      <c r="V22" s="35">
        <v>0.2378798253641678</v>
      </c>
      <c r="W22" s="35">
        <v>0.25860568532195238</v>
      </c>
      <c r="X22" s="35">
        <v>0.17285693272691913</v>
      </c>
      <c r="Y22" s="35">
        <v>0.28937774331770572</v>
      </c>
      <c r="Z22" s="35">
        <v>0.23793001900626506</v>
      </c>
      <c r="AA22" s="35">
        <v>0.13449561067721097</v>
      </c>
      <c r="AB22" s="35">
        <v>0.1530093428209498</v>
      </c>
      <c r="AC22" s="35">
        <v>0.14966737904843902</v>
      </c>
      <c r="AD22" s="35">
        <v>0.18037733064938044</v>
      </c>
      <c r="AE22" s="35">
        <v>0.15299195738950094</v>
      </c>
      <c r="AF22" s="35">
        <v>0.18822548199574254</v>
      </c>
      <c r="AG22" s="35">
        <v>0.22827423590035256</v>
      </c>
      <c r="AH22" s="35">
        <v>0.23107649248914425</v>
      </c>
      <c r="AI22" s="35">
        <v>0.27888823234112103</v>
      </c>
      <c r="AJ22" s="35">
        <v>0.18646674539659933</v>
      </c>
      <c r="AK22" s="35">
        <v>0.31636069128263322</v>
      </c>
      <c r="AL22" s="35">
        <v>0.22949789271848028</v>
      </c>
    </row>
    <row r="23" spans="1:38" s="39" customFormat="1">
      <c r="A23" s="77"/>
      <c r="B23" s="41" t="s">
        <v>141</v>
      </c>
      <c r="C23" s="36">
        <v>0.10708276490218994</v>
      </c>
      <c r="D23" s="36">
        <v>6.2887121025388654E-2</v>
      </c>
      <c r="E23" s="36">
        <v>7.1515097481203257E-2</v>
      </c>
      <c r="F23" s="36">
        <v>6.8074146450944728E-2</v>
      </c>
      <c r="G23" s="36">
        <v>9.4947455216771198E-2</v>
      </c>
      <c r="H23" s="36">
        <v>7.7502547599294688E-2</v>
      </c>
      <c r="I23" s="36">
        <v>4.2730174023967414E-2</v>
      </c>
      <c r="J23" s="36">
        <v>7.9344204390346021E-2</v>
      </c>
      <c r="K23" s="36">
        <v>7.6144737877390373E-2</v>
      </c>
      <c r="L23" s="36">
        <v>8.5277071984078301E-2</v>
      </c>
      <c r="M23" s="35" t="s">
        <v>83</v>
      </c>
      <c r="N23" s="35" t="s">
        <v>83</v>
      </c>
      <c r="O23" s="36">
        <v>3.0539230390470434E-2</v>
      </c>
      <c r="P23" s="36">
        <v>6.3681318655912811E-2</v>
      </c>
      <c r="Q23" s="36">
        <v>3.4567157831977127E-2</v>
      </c>
      <c r="R23" s="36">
        <v>7.1095289154911076E-2</v>
      </c>
      <c r="S23" s="36">
        <v>6.532489926608287E-2</v>
      </c>
      <c r="T23" s="36">
        <v>8.2351924875710761E-2</v>
      </c>
      <c r="U23" s="36">
        <v>8.8692988394062991E-2</v>
      </c>
      <c r="V23" s="36">
        <v>6.7676083187255778E-2</v>
      </c>
      <c r="W23" s="36">
        <v>5.1813603955436355E-2</v>
      </c>
      <c r="X23" s="36">
        <v>7.1716112558050063E-2</v>
      </c>
      <c r="Y23" s="36">
        <v>6.5971481960091963E-2</v>
      </c>
      <c r="Z23" s="36">
        <v>8.6464187504842679E-2</v>
      </c>
      <c r="AA23" s="36">
        <v>4.3942736277027751E-2</v>
      </c>
      <c r="AB23" s="36">
        <v>5.3465756307336403E-2</v>
      </c>
      <c r="AC23" s="36">
        <v>3.3961874859452901E-2</v>
      </c>
      <c r="AD23" s="36">
        <v>2.4306906886932027E-2</v>
      </c>
      <c r="AE23" s="36">
        <v>3.789066122716632E-2</v>
      </c>
      <c r="AF23" s="36">
        <v>5.8079713966740408E-2</v>
      </c>
      <c r="AG23" s="36">
        <v>0.11247468771784951</v>
      </c>
      <c r="AH23" s="36">
        <v>6.402229864229278E-2</v>
      </c>
      <c r="AI23" s="36">
        <v>7.1009989561724177E-2</v>
      </c>
      <c r="AJ23" s="36">
        <v>5.4593422060900142E-2</v>
      </c>
      <c r="AK23" s="36">
        <v>8.4295075249869539E-2</v>
      </c>
      <c r="AL23" s="36">
        <v>8.1481089922135264E-2</v>
      </c>
    </row>
    <row r="24" spans="1:38" s="39" customFormat="1">
      <c r="A24" s="77"/>
      <c r="B24" s="40" t="s">
        <v>142</v>
      </c>
      <c r="C24" s="35">
        <v>4.6744622367096603E-2</v>
      </c>
      <c r="D24" s="35">
        <v>2.9561831417115051E-2</v>
      </c>
      <c r="E24" s="35">
        <v>4.6891719339119703E-2</v>
      </c>
      <c r="F24" s="35">
        <v>2.115503960063321E-2</v>
      </c>
      <c r="G24" s="35">
        <v>6.5990040172657E-2</v>
      </c>
      <c r="H24" s="35">
        <v>3.5611718394700578E-2</v>
      </c>
      <c r="I24" s="35">
        <v>3.3653060382881038E-2</v>
      </c>
      <c r="J24" s="35">
        <v>4.7163897088678602E-2</v>
      </c>
      <c r="K24" s="35">
        <v>3.0469224410259361E-2</v>
      </c>
      <c r="L24" s="35">
        <v>2.0489775334672708E-2</v>
      </c>
      <c r="M24" s="35" t="s">
        <v>83</v>
      </c>
      <c r="N24" s="35" t="s">
        <v>83</v>
      </c>
      <c r="O24" s="35">
        <v>4.2557985021127488E-2</v>
      </c>
      <c r="P24" s="35">
        <v>3.4298106889035042E-2</v>
      </c>
      <c r="Q24" s="35">
        <v>2.6121468871313881E-2</v>
      </c>
      <c r="R24" s="35">
        <v>4.1052910833663941E-2</v>
      </c>
      <c r="S24" s="35">
        <v>1.6430195421531381E-2</v>
      </c>
      <c r="T24" s="35">
        <v>3.0671237775317398E-2</v>
      </c>
      <c r="U24" s="35">
        <v>7.3448156566629799E-2</v>
      </c>
      <c r="V24" s="35">
        <v>2.9065527121491817E-2</v>
      </c>
      <c r="W24" s="35">
        <v>3.028865885613622E-2</v>
      </c>
      <c r="X24" s="35">
        <v>4.7008504165071303E-2</v>
      </c>
      <c r="Y24" s="35">
        <v>2.9689134268375893E-2</v>
      </c>
      <c r="Z24" s="35">
        <v>3.6714918765019228E-2</v>
      </c>
      <c r="AA24" s="35">
        <v>1.6854803736759405E-2</v>
      </c>
      <c r="AB24" s="35">
        <v>2.6398963397966081E-2</v>
      </c>
      <c r="AC24" s="35">
        <v>1.6600932144458999E-2</v>
      </c>
      <c r="AD24" s="35">
        <v>2.4150362143357574E-2</v>
      </c>
      <c r="AE24" s="35">
        <v>3.1471366590764216E-2</v>
      </c>
      <c r="AF24" s="35">
        <v>1.8285442085466418E-2</v>
      </c>
      <c r="AG24" s="35">
        <v>4.5714135596988753E-2</v>
      </c>
      <c r="AH24" s="35">
        <v>2.8767771312582104E-2</v>
      </c>
      <c r="AI24" s="35">
        <v>3.4473274931406971E-2</v>
      </c>
      <c r="AJ24" s="35">
        <v>4.7664295934870024E-2</v>
      </c>
      <c r="AK24" s="35">
        <v>6.2998564519215011E-2</v>
      </c>
      <c r="AL24" s="35">
        <v>3.1706508874304616E-2</v>
      </c>
    </row>
    <row r="25" spans="1:38" s="39" customFormat="1">
      <c r="A25" s="77"/>
      <c r="B25" s="41" t="s">
        <v>143</v>
      </c>
      <c r="C25" s="36">
        <v>0.57127014239777563</v>
      </c>
      <c r="D25" s="36">
        <v>0.69437264101910046</v>
      </c>
      <c r="E25" s="36">
        <v>0.59134409510364561</v>
      </c>
      <c r="F25" s="36">
        <v>0.73550009131223804</v>
      </c>
      <c r="G25" s="36">
        <v>0.53285841867972905</v>
      </c>
      <c r="H25" s="36">
        <v>0.6996230871890643</v>
      </c>
      <c r="I25" s="36">
        <v>0.71788859981328612</v>
      </c>
      <c r="J25" s="36">
        <v>0.67708638835924373</v>
      </c>
      <c r="K25" s="36">
        <v>0.70521227968434741</v>
      </c>
      <c r="L25" s="36">
        <v>0.68951064823513586</v>
      </c>
      <c r="M25" s="35" t="s">
        <v>83</v>
      </c>
      <c r="N25" s="35" t="s">
        <v>83</v>
      </c>
      <c r="O25" s="36">
        <v>0.68418936845235945</v>
      </c>
      <c r="P25" s="36">
        <v>0.6594589535297104</v>
      </c>
      <c r="Q25" s="36">
        <v>0.71125261519445249</v>
      </c>
      <c r="R25" s="36">
        <v>0.71631310140795978</v>
      </c>
      <c r="S25" s="36">
        <v>0.67025429927444891</v>
      </c>
      <c r="T25" s="36">
        <v>0.66653478468343375</v>
      </c>
      <c r="U25" s="36">
        <v>0.58394404928164101</v>
      </c>
      <c r="V25" s="36">
        <v>0.66537856432708442</v>
      </c>
      <c r="W25" s="36">
        <v>0.65929205186647488</v>
      </c>
      <c r="X25" s="36">
        <v>0.70841845054996011</v>
      </c>
      <c r="Y25" s="36">
        <v>0.61496164045382784</v>
      </c>
      <c r="Z25" s="36">
        <v>0.63889087472387363</v>
      </c>
      <c r="AA25" s="36">
        <v>0.80470684930900205</v>
      </c>
      <c r="AB25" s="36">
        <v>0.76712593747374758</v>
      </c>
      <c r="AC25" s="36">
        <v>0.7997698139476499</v>
      </c>
      <c r="AD25" s="36">
        <v>0.77116540032032999</v>
      </c>
      <c r="AE25" s="36">
        <v>0.77764601479256856</v>
      </c>
      <c r="AF25" s="36">
        <v>0.73540936195205087</v>
      </c>
      <c r="AG25" s="36">
        <v>0.61353694078480869</v>
      </c>
      <c r="AH25" s="36">
        <v>0.67613343755598065</v>
      </c>
      <c r="AI25" s="36">
        <v>0.61562850316574758</v>
      </c>
      <c r="AJ25" s="36">
        <v>0.71127553660762965</v>
      </c>
      <c r="AK25" s="36">
        <v>0.53634566894828128</v>
      </c>
      <c r="AL25" s="36">
        <v>0.65731450848507955</v>
      </c>
    </row>
    <row r="26" spans="1:38" s="39" customFormat="1">
      <c r="A26" s="77"/>
      <c r="B26" s="40" t="s">
        <v>140</v>
      </c>
      <c r="C26" s="35">
        <v>0.27490247033293591</v>
      </c>
      <c r="D26" s="35">
        <v>0.21317840653839643</v>
      </c>
      <c r="E26" s="35">
        <v>0.29024908807603128</v>
      </c>
      <c r="F26" s="35">
        <v>0.17527072263618509</v>
      </c>
      <c r="G26" s="35">
        <v>0.30620408593084292</v>
      </c>
      <c r="H26" s="35">
        <v>0.18726264681694077</v>
      </c>
      <c r="I26" s="35">
        <v>0.20572816577986563</v>
      </c>
      <c r="J26" s="35">
        <v>0.19640551016173205</v>
      </c>
      <c r="K26" s="35">
        <v>0.18817375802800343</v>
      </c>
      <c r="L26" s="35">
        <v>0.20472250444611273</v>
      </c>
      <c r="M26" s="35" t="s">
        <v>83</v>
      </c>
      <c r="N26" s="35" t="s">
        <v>83</v>
      </c>
      <c r="O26" s="35">
        <v>0.24271341613604183</v>
      </c>
      <c r="P26" s="35">
        <v>0.24256162092534236</v>
      </c>
      <c r="Q26" s="35">
        <v>0.22805875810225623</v>
      </c>
      <c r="R26" s="35">
        <v>0.17153869860346485</v>
      </c>
      <c r="S26" s="35">
        <v>0.24799060603793666</v>
      </c>
      <c r="T26" s="35">
        <v>0.22044205266553851</v>
      </c>
      <c r="U26" s="35">
        <v>0.25391480575766601</v>
      </c>
      <c r="V26" s="35">
        <v>0.2378798253641678</v>
      </c>
      <c r="W26" s="35">
        <v>0.25860568532195238</v>
      </c>
      <c r="X26" s="35">
        <v>0.17285693272691913</v>
      </c>
      <c r="Y26" s="35">
        <v>0.28937774331770572</v>
      </c>
      <c r="Z26" s="35">
        <v>0.23793001900626506</v>
      </c>
      <c r="AA26" s="35">
        <v>0.13449561067721097</v>
      </c>
      <c r="AB26" s="35">
        <v>0.1530093428209498</v>
      </c>
      <c r="AC26" s="35">
        <v>0.14966737904843902</v>
      </c>
      <c r="AD26" s="35">
        <v>0.18037733064938044</v>
      </c>
      <c r="AE26" s="35">
        <v>0.15299195738950094</v>
      </c>
      <c r="AF26" s="35">
        <v>0.18822548199574254</v>
      </c>
      <c r="AG26" s="35">
        <v>0.22827423590035256</v>
      </c>
      <c r="AH26" s="35">
        <v>0.23107649248914425</v>
      </c>
      <c r="AI26" s="35">
        <v>0.27888823234112103</v>
      </c>
      <c r="AJ26" s="35">
        <v>0.18646674539659933</v>
      </c>
      <c r="AK26" s="35">
        <v>0.31636069128263322</v>
      </c>
      <c r="AL26" s="35">
        <v>0.22949789271848028</v>
      </c>
    </row>
    <row r="27" spans="1:38" s="39" customFormat="1">
      <c r="A27" s="77"/>
      <c r="B27" s="41" t="s">
        <v>144</v>
      </c>
      <c r="C27" s="36">
        <v>0.15382738726928652</v>
      </c>
      <c r="D27" s="36">
        <v>9.2448952442503687E-2</v>
      </c>
      <c r="E27" s="36">
        <v>0.11840681682032296</v>
      </c>
      <c r="F27" s="36">
        <v>8.9229186051577938E-2</v>
      </c>
      <c r="G27" s="36">
        <v>0.1609374953894282</v>
      </c>
      <c r="H27" s="36">
        <v>0.11311426599399527</v>
      </c>
      <c r="I27" s="36">
        <v>7.6383234406848452E-2</v>
      </c>
      <c r="J27" s="36">
        <v>0.12650810147902455</v>
      </c>
      <c r="K27" s="36">
        <v>0.10661396228764967</v>
      </c>
      <c r="L27" s="36">
        <v>0.10576684731875102</v>
      </c>
      <c r="M27" s="35" t="s">
        <v>83</v>
      </c>
      <c r="N27" s="35" t="s">
        <v>83</v>
      </c>
      <c r="O27" s="36">
        <v>7.3097215411597916E-2</v>
      </c>
      <c r="P27" s="36">
        <v>9.7979425544947846E-2</v>
      </c>
      <c r="Q27" s="36">
        <v>6.0688626703291011E-2</v>
      </c>
      <c r="R27" s="36">
        <v>0.11214819998857503</v>
      </c>
      <c r="S27" s="36">
        <v>8.1755094687614244E-2</v>
      </c>
      <c r="T27" s="36">
        <v>0.11302316265102816</v>
      </c>
      <c r="U27" s="36">
        <v>0.16214114496069279</v>
      </c>
      <c r="V27" s="36">
        <v>9.6741610308747561E-2</v>
      </c>
      <c r="W27" s="36">
        <v>8.210226281157261E-2</v>
      </c>
      <c r="X27" s="36">
        <v>0.1187246167231214</v>
      </c>
      <c r="Y27" s="36">
        <v>9.566061622846786E-2</v>
      </c>
      <c r="Z27" s="36">
        <v>0.12317910626986191</v>
      </c>
      <c r="AA27" s="36">
        <v>6.079754001378717E-2</v>
      </c>
      <c r="AB27" s="36">
        <v>7.9864719705302498E-2</v>
      </c>
      <c r="AC27" s="36">
        <v>5.0562807003911893E-2</v>
      </c>
      <c r="AD27" s="36">
        <v>4.8457269030289608E-2</v>
      </c>
      <c r="AE27" s="36">
        <v>6.9362027817930536E-2</v>
      </c>
      <c r="AF27" s="36">
        <v>7.6365156052206826E-2</v>
      </c>
      <c r="AG27" s="36">
        <v>0.1581888233148383</v>
      </c>
      <c r="AH27" s="36">
        <v>9.2790069954874876E-2</v>
      </c>
      <c r="AI27" s="36">
        <v>0.10548326449313114</v>
      </c>
      <c r="AJ27" s="36">
        <v>0.10225771799577016</v>
      </c>
      <c r="AK27" s="36">
        <v>0.14729363976908455</v>
      </c>
      <c r="AL27" s="36">
        <v>0.11318759879643989</v>
      </c>
    </row>
  </sheetData>
  <mergeCells count="21">
    <mergeCell ref="AG18:AL18"/>
    <mergeCell ref="A20:A27"/>
    <mergeCell ref="C18:H18"/>
    <mergeCell ref="I18:N18"/>
    <mergeCell ref="O18:T18"/>
    <mergeCell ref="U18:Z18"/>
    <mergeCell ref="AA18:AF18"/>
    <mergeCell ref="A14:A16"/>
    <mergeCell ref="C12:H12"/>
    <mergeCell ref="I12:N12"/>
    <mergeCell ref="O12:T12"/>
    <mergeCell ref="U12:Z12"/>
    <mergeCell ref="AA12:AF12"/>
    <mergeCell ref="AG12:AL12"/>
    <mergeCell ref="A3:A10"/>
    <mergeCell ref="C1:H1"/>
    <mergeCell ref="I1:N1"/>
    <mergeCell ref="O1:T1"/>
    <mergeCell ref="U1:Z1"/>
    <mergeCell ref="AA1:AF1"/>
    <mergeCell ref="AG1:AL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65F1F-F41B-4D76-9D4A-F91D1C34E410}">
  <dimension ref="A1:AA11"/>
  <sheetViews>
    <sheetView zoomScale="90" zoomScaleNormal="90" workbookViewId="0"/>
  </sheetViews>
  <sheetFormatPr defaultRowHeight="15"/>
  <cols>
    <col min="1" max="1" width="30.7109375" customWidth="1"/>
    <col min="2" max="2" width="29.140625" customWidth="1"/>
  </cols>
  <sheetData>
    <row r="1" spans="1:27" ht="15" customHeight="1">
      <c r="C1" s="76" t="s">
        <v>70</v>
      </c>
      <c r="D1" s="76"/>
      <c r="E1" s="76"/>
      <c r="F1" s="76"/>
      <c r="G1" s="76"/>
      <c r="H1" s="75" t="s">
        <v>72</v>
      </c>
      <c r="I1" s="76"/>
      <c r="J1" s="76"/>
      <c r="K1" s="76"/>
      <c r="L1" s="76"/>
      <c r="M1" s="75" t="s">
        <v>73</v>
      </c>
      <c r="N1" s="76"/>
      <c r="O1" s="76"/>
      <c r="P1" s="76"/>
      <c r="Q1" s="76"/>
      <c r="R1" s="75" t="s">
        <v>74</v>
      </c>
      <c r="S1" s="76"/>
      <c r="T1" s="76"/>
      <c r="U1" s="76"/>
      <c r="V1" s="76"/>
      <c r="W1" s="75" t="s">
        <v>75</v>
      </c>
      <c r="X1" s="76"/>
      <c r="Y1" s="76"/>
      <c r="Z1" s="76"/>
      <c r="AA1" s="76"/>
    </row>
    <row r="2" spans="1:27">
      <c r="B2" s="30"/>
      <c r="C2" s="16" t="s">
        <v>76</v>
      </c>
      <c r="D2" s="16" t="s">
        <v>77</v>
      </c>
      <c r="E2" s="16" t="s">
        <v>80</v>
      </c>
      <c r="F2" s="16" t="s">
        <v>81</v>
      </c>
      <c r="G2" s="16" t="s">
        <v>103</v>
      </c>
      <c r="H2" s="16" t="s">
        <v>76</v>
      </c>
      <c r="I2" s="16" t="s">
        <v>77</v>
      </c>
      <c r="J2" s="16" t="s">
        <v>80</v>
      </c>
      <c r="K2" s="16" t="s">
        <v>81</v>
      </c>
      <c r="L2" s="16" t="s">
        <v>103</v>
      </c>
      <c r="M2" s="16" t="s">
        <v>76</v>
      </c>
      <c r="N2" s="16" t="s">
        <v>77</v>
      </c>
      <c r="O2" s="16" t="s">
        <v>80</v>
      </c>
      <c r="P2" s="16" t="s">
        <v>81</v>
      </c>
      <c r="Q2" s="16" t="s">
        <v>103</v>
      </c>
      <c r="R2" s="16" t="s">
        <v>76</v>
      </c>
      <c r="S2" s="16" t="s">
        <v>77</v>
      </c>
      <c r="T2" s="16" t="s">
        <v>80</v>
      </c>
      <c r="U2" s="16" t="s">
        <v>81</v>
      </c>
      <c r="V2" s="16" t="s">
        <v>103</v>
      </c>
      <c r="W2" s="16" t="s">
        <v>76</v>
      </c>
      <c r="X2" s="16" t="s">
        <v>77</v>
      </c>
      <c r="Y2" s="16" t="s">
        <v>80</v>
      </c>
      <c r="Z2" s="16" t="s">
        <v>81</v>
      </c>
      <c r="AA2" s="16" t="s">
        <v>103</v>
      </c>
    </row>
    <row r="3" spans="1:27" ht="30">
      <c r="A3" s="33" t="s">
        <v>148</v>
      </c>
      <c r="B3" s="10" t="s">
        <v>143</v>
      </c>
      <c r="C3" s="12">
        <v>0.55243863749172639</v>
      </c>
      <c r="D3" s="12">
        <v>0.66652815180475433</v>
      </c>
      <c r="E3" s="12">
        <v>0.54543040029740675</v>
      </c>
      <c r="F3" s="12">
        <v>0.64877212439149035</v>
      </c>
      <c r="G3" s="35">
        <f t="shared" ref="G3" si="0">(E3-C3)-(F3-D3)</f>
        <v>1.0747790218944342E-2</v>
      </c>
      <c r="H3" s="12">
        <v>0.61063112625064497</v>
      </c>
      <c r="I3" s="12">
        <v>0.60695841534858097</v>
      </c>
      <c r="J3" s="12">
        <v>0.55146819374031752</v>
      </c>
      <c r="K3" s="12">
        <v>0.60946127272220529</v>
      </c>
      <c r="L3" s="14">
        <f t="shared" ref="L3" si="1">(J3-H3)-(K3-I3)</f>
        <v>-6.1665789883951772E-2</v>
      </c>
      <c r="M3" s="12">
        <v>0.54782813086920223</v>
      </c>
      <c r="N3" s="12">
        <v>0.6123973775747118</v>
      </c>
      <c r="O3" s="12">
        <v>0.55976161442965111</v>
      </c>
      <c r="P3" s="12">
        <v>0.61174074189672234</v>
      </c>
      <c r="Q3" s="35">
        <f t="shared" ref="Q3" si="2">(O3-M3)-(P3-N3)</f>
        <v>1.2590119238438335E-2</v>
      </c>
      <c r="R3" s="12">
        <v>0.74745396226465144</v>
      </c>
      <c r="S3" s="12">
        <v>0.67601028467772406</v>
      </c>
      <c r="T3" s="12">
        <v>0.68906988057593344</v>
      </c>
      <c r="U3" s="12">
        <v>0.67271079432315295</v>
      </c>
      <c r="V3" s="14">
        <f t="shared" ref="V3" si="3">(T3-R3)-(U3-S3)</f>
        <v>-5.5084591334146893E-2</v>
      </c>
      <c r="W3" s="12">
        <v>0.5711748826481049</v>
      </c>
      <c r="X3" s="12">
        <v>0.58800982507798483</v>
      </c>
      <c r="Y3" s="12">
        <v>0.52606697716584172</v>
      </c>
      <c r="Z3" s="12">
        <v>0.61765618639281861</v>
      </c>
      <c r="AA3" s="14">
        <f t="shared" ref="AA3" si="4">(Y3-W3)-(Z3-X3)</f>
        <v>-7.4754266797096958E-2</v>
      </c>
    </row>
    <row r="4" spans="1:27">
      <c r="A4" s="3"/>
      <c r="C4" s="1"/>
      <c r="D4" s="1"/>
      <c r="E4" s="1"/>
      <c r="F4" s="1"/>
      <c r="G4" s="1"/>
      <c r="H4" s="1"/>
      <c r="I4" s="1"/>
      <c r="J4" s="1"/>
      <c r="K4" s="1"/>
      <c r="L4" s="1"/>
      <c r="M4" s="1"/>
      <c r="N4" s="1"/>
      <c r="O4" s="1"/>
      <c r="P4" s="1"/>
      <c r="Q4" s="1"/>
      <c r="R4" s="1"/>
      <c r="S4" s="1"/>
      <c r="T4" s="1"/>
      <c r="U4" s="1"/>
      <c r="V4" s="1"/>
      <c r="W4" s="1"/>
      <c r="X4" s="1"/>
      <c r="Y4" s="1"/>
      <c r="Z4" s="1"/>
      <c r="AA4" s="1"/>
    </row>
    <row r="5" spans="1:27" ht="15" customHeight="1">
      <c r="C5" s="76" t="s">
        <v>70</v>
      </c>
      <c r="D5" s="76"/>
      <c r="E5" s="76"/>
      <c r="F5" s="76"/>
      <c r="G5" s="76"/>
      <c r="H5" s="75" t="s">
        <v>72</v>
      </c>
      <c r="I5" s="76"/>
      <c r="J5" s="76"/>
      <c r="K5" s="76"/>
      <c r="L5" s="76"/>
      <c r="M5" s="75" t="s">
        <v>73</v>
      </c>
      <c r="N5" s="76"/>
      <c r="O5" s="76"/>
      <c r="P5" s="76"/>
      <c r="Q5" s="76"/>
      <c r="R5" s="75" t="s">
        <v>74</v>
      </c>
      <c r="S5" s="76"/>
      <c r="T5" s="76"/>
      <c r="U5" s="76"/>
      <c r="V5" s="76"/>
      <c r="W5" s="75" t="s">
        <v>75</v>
      </c>
      <c r="X5" s="76"/>
      <c r="Y5" s="76"/>
      <c r="Z5" s="76"/>
      <c r="AA5" s="76"/>
    </row>
    <row r="6" spans="1:27">
      <c r="B6" s="30"/>
      <c r="C6" s="16" t="s">
        <v>76</v>
      </c>
      <c r="D6" s="16" t="s">
        <v>77</v>
      </c>
      <c r="E6" s="16" t="s">
        <v>80</v>
      </c>
      <c r="F6" s="16" t="s">
        <v>81</v>
      </c>
      <c r="G6" s="16" t="s">
        <v>103</v>
      </c>
      <c r="H6" s="16" t="s">
        <v>76</v>
      </c>
      <c r="I6" s="16" t="s">
        <v>77</v>
      </c>
      <c r="J6" s="16" t="s">
        <v>80</v>
      </c>
      <c r="K6" s="16" t="s">
        <v>81</v>
      </c>
      <c r="L6" s="16" t="s">
        <v>103</v>
      </c>
      <c r="M6" s="16" t="s">
        <v>76</v>
      </c>
      <c r="N6" s="16" t="s">
        <v>77</v>
      </c>
      <c r="O6" s="16" t="s">
        <v>80</v>
      </c>
      <c r="P6" s="16" t="s">
        <v>81</v>
      </c>
      <c r="Q6" s="16" t="s">
        <v>103</v>
      </c>
      <c r="R6" s="16" t="s">
        <v>76</v>
      </c>
      <c r="S6" s="16" t="s">
        <v>77</v>
      </c>
      <c r="T6" s="16" t="s">
        <v>80</v>
      </c>
      <c r="U6" s="16" t="s">
        <v>81</v>
      </c>
      <c r="V6" s="16" t="s">
        <v>103</v>
      </c>
      <c r="W6" s="16" t="s">
        <v>76</v>
      </c>
      <c r="X6" s="16" t="s">
        <v>77</v>
      </c>
      <c r="Y6" s="16" t="s">
        <v>80</v>
      </c>
      <c r="Z6" s="16" t="s">
        <v>81</v>
      </c>
      <c r="AA6" s="16" t="s">
        <v>103</v>
      </c>
    </row>
    <row r="7" spans="1:27" ht="45">
      <c r="A7" s="33" t="s">
        <v>149</v>
      </c>
      <c r="B7" s="10" t="s">
        <v>145</v>
      </c>
      <c r="C7" s="12">
        <v>9.1952652480934927E-2</v>
      </c>
      <c r="D7" s="12">
        <v>0.1170510340280909</v>
      </c>
      <c r="E7" s="12">
        <v>7.3835771941506201E-2</v>
      </c>
      <c r="F7" s="12">
        <v>9.8878837049509644E-2</v>
      </c>
      <c r="G7" s="35">
        <f t="shared" ref="G7" si="5">(E7-C7)-(F7-D7)</f>
        <v>5.5316439152533481E-5</v>
      </c>
      <c r="H7" s="12">
        <v>0.149852316735506</v>
      </c>
      <c r="I7" s="12">
        <v>0.11998172624822946</v>
      </c>
      <c r="J7" s="12">
        <v>0.17477658412566591</v>
      </c>
      <c r="K7" s="12">
        <v>0.13021458192617258</v>
      </c>
      <c r="L7" s="12">
        <f t="shared" ref="L7" si="6">(J7-H7)-(K7-I7)</f>
        <v>1.4691411712216787E-2</v>
      </c>
      <c r="M7" s="12">
        <v>0.10744950017188991</v>
      </c>
      <c r="N7" s="12">
        <v>0.13074106524596199</v>
      </c>
      <c r="O7" s="12">
        <v>0.11082905343098882</v>
      </c>
      <c r="P7" s="12">
        <v>0.115795397132125</v>
      </c>
      <c r="Q7" s="12">
        <f t="shared" ref="Q7" si="7">(O7-M7)-(P7-N7)</f>
        <v>1.8325221372935907E-2</v>
      </c>
      <c r="R7" s="12">
        <v>0.36898709220386416</v>
      </c>
      <c r="S7" s="12">
        <v>0.15401852308224601</v>
      </c>
      <c r="T7" s="12">
        <v>0.2448110163391799</v>
      </c>
      <c r="U7" s="35">
        <v>0.15732522442683264</v>
      </c>
      <c r="V7" s="14">
        <f t="shared" ref="V7" si="8">(T7-R7)-(U7-S7)</f>
        <v>-0.1274827772092709</v>
      </c>
      <c r="W7" s="12">
        <v>0.18482215874585484</v>
      </c>
      <c r="X7" s="12">
        <v>0.13837538424261717</v>
      </c>
      <c r="Y7" s="12">
        <v>0.13142453703986309</v>
      </c>
      <c r="Z7" s="12">
        <v>0.1375028717529603</v>
      </c>
      <c r="AA7" s="14">
        <f t="shared" ref="AA7" si="9">(Y7-W7)-(Z7-X7)</f>
        <v>-5.2525109216334881E-2</v>
      </c>
    </row>
    <row r="9" spans="1:27" ht="15" customHeight="1">
      <c r="C9" s="76" t="s">
        <v>70</v>
      </c>
      <c r="D9" s="76"/>
      <c r="E9" s="76"/>
      <c r="F9" s="76"/>
      <c r="G9" s="76"/>
      <c r="H9" s="75" t="s">
        <v>72</v>
      </c>
      <c r="I9" s="76"/>
      <c r="J9" s="76"/>
      <c r="K9" s="76"/>
      <c r="L9" s="76"/>
      <c r="M9" s="75" t="s">
        <v>73</v>
      </c>
      <c r="N9" s="76"/>
      <c r="O9" s="76"/>
      <c r="P9" s="76"/>
      <c r="Q9" s="76"/>
      <c r="R9" s="75" t="s">
        <v>74</v>
      </c>
      <c r="S9" s="76"/>
      <c r="T9" s="76"/>
      <c r="U9" s="76"/>
      <c r="V9" s="76"/>
      <c r="W9" s="75" t="s">
        <v>75</v>
      </c>
      <c r="X9" s="76"/>
      <c r="Y9" s="76"/>
      <c r="Z9" s="76"/>
      <c r="AA9" s="76"/>
    </row>
    <row r="10" spans="1:27">
      <c r="B10" s="30"/>
      <c r="C10" s="16" t="s">
        <v>76</v>
      </c>
      <c r="D10" s="16" t="s">
        <v>77</v>
      </c>
      <c r="E10" s="16" t="s">
        <v>80</v>
      </c>
      <c r="F10" s="16" t="s">
        <v>81</v>
      </c>
      <c r="G10" s="16" t="s">
        <v>103</v>
      </c>
      <c r="H10" s="16" t="s">
        <v>76</v>
      </c>
      <c r="I10" s="16" t="s">
        <v>77</v>
      </c>
      <c r="J10" s="16" t="s">
        <v>80</v>
      </c>
      <c r="K10" s="16" t="s">
        <v>81</v>
      </c>
      <c r="L10" s="16" t="s">
        <v>103</v>
      </c>
      <c r="M10" s="16" t="s">
        <v>76</v>
      </c>
      <c r="N10" s="16" t="s">
        <v>77</v>
      </c>
      <c r="O10" s="16" t="s">
        <v>80</v>
      </c>
      <c r="P10" s="16" t="s">
        <v>81</v>
      </c>
      <c r="Q10" s="16" t="s">
        <v>103</v>
      </c>
      <c r="R10" s="16" t="s">
        <v>76</v>
      </c>
      <c r="S10" s="16" t="s">
        <v>77</v>
      </c>
      <c r="T10" s="16" t="s">
        <v>80</v>
      </c>
      <c r="U10" s="16" t="s">
        <v>81</v>
      </c>
      <c r="V10" s="16" t="s">
        <v>103</v>
      </c>
      <c r="W10" s="16" t="s">
        <v>76</v>
      </c>
      <c r="X10" s="16" t="s">
        <v>77</v>
      </c>
      <c r="Y10" s="16" t="s">
        <v>80</v>
      </c>
      <c r="Z10" s="16" t="s">
        <v>81</v>
      </c>
      <c r="AA10" s="16" t="s">
        <v>103</v>
      </c>
    </row>
    <row r="11" spans="1:27" ht="45">
      <c r="A11" s="33" t="s">
        <v>150</v>
      </c>
      <c r="B11" s="10" t="s">
        <v>143</v>
      </c>
      <c r="C11" s="12">
        <v>0.57127014239777563</v>
      </c>
      <c r="D11" s="12">
        <v>0.69437264101910046</v>
      </c>
      <c r="E11" s="12">
        <v>0.53285841867972905</v>
      </c>
      <c r="F11" s="12">
        <v>0.6996230871890643</v>
      </c>
      <c r="G11" s="35">
        <f t="shared" ref="G11" si="10">(E11-C11)-(F11-D11)</f>
        <v>-4.3662169888010416E-2</v>
      </c>
      <c r="H11" s="12">
        <v>0.68418936845235945</v>
      </c>
      <c r="I11" s="12">
        <v>0.6594589535297104</v>
      </c>
      <c r="J11" s="12">
        <v>0.67025429927444891</v>
      </c>
      <c r="K11" s="12">
        <v>0.66653478468343375</v>
      </c>
      <c r="L11" s="35">
        <f t="shared" ref="L11" si="11">(J11-H11)-(K11-I11)</f>
        <v>-2.1010900331633886E-2</v>
      </c>
      <c r="M11" s="12">
        <v>0.58394404928164101</v>
      </c>
      <c r="N11" s="12">
        <v>0.66537856432708442</v>
      </c>
      <c r="O11" s="12">
        <v>0.61496164045382784</v>
      </c>
      <c r="P11" s="12">
        <v>0.63889087472387363</v>
      </c>
      <c r="Q11" s="13">
        <f t="shared" ref="Q11" si="12">(O11-M11)-(P11-N11)</f>
        <v>5.7505280775397627E-2</v>
      </c>
      <c r="R11" s="12">
        <v>0.80470684930900205</v>
      </c>
      <c r="S11" s="12">
        <v>0.76712593747374758</v>
      </c>
      <c r="T11" s="12">
        <v>0.77764601479256856</v>
      </c>
      <c r="U11" s="12">
        <v>0.73540936195205087</v>
      </c>
      <c r="V11" s="35">
        <f t="shared" ref="V11" si="13">(T11-R11)-(U11-S11)</f>
        <v>4.6557410052632253E-3</v>
      </c>
      <c r="W11" s="12">
        <v>0.61353694078480869</v>
      </c>
      <c r="X11" s="12">
        <v>0.67613343755598065</v>
      </c>
      <c r="Y11" s="12">
        <v>0.53634566894828128</v>
      </c>
      <c r="Z11" s="12">
        <v>0.65731450848507955</v>
      </c>
      <c r="AA11" s="14">
        <f t="shared" ref="AA11" si="14">(Y11-W11)-(Z11-X11)</f>
        <v>-5.8372342765626306E-2</v>
      </c>
    </row>
  </sheetData>
  <mergeCells count="15">
    <mergeCell ref="W5:AA5"/>
    <mergeCell ref="C9:G9"/>
    <mergeCell ref="H9:L9"/>
    <mergeCell ref="M9:Q9"/>
    <mergeCell ref="R9:V9"/>
    <mergeCell ref="W9:AA9"/>
    <mergeCell ref="C5:G5"/>
    <mergeCell ref="H5:L5"/>
    <mergeCell ref="M5:Q5"/>
    <mergeCell ref="R5:V5"/>
    <mergeCell ref="C1:G1"/>
    <mergeCell ref="H1:L1"/>
    <mergeCell ref="M1:Q1"/>
    <mergeCell ref="R1:V1"/>
    <mergeCell ref="W1:AA1"/>
  </mergeCell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756ef84-ad53-4cb4-9e0d-d3fb0b229a68" xsi:nil="true"/>
    <lcf76f155ced4ddcb4097134ff3c332f xmlns="d6860303-d02d-4a8b-9e73-c7cdc10b61d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5174DB49688384582224E83FBD4499A" ma:contentTypeVersion="16" ma:contentTypeDescription="Create a new document." ma:contentTypeScope="" ma:versionID="dc4037576d1b933a8a8e5b2d5f35c7f4">
  <xsd:schema xmlns:xsd="http://www.w3.org/2001/XMLSchema" xmlns:xs="http://www.w3.org/2001/XMLSchema" xmlns:p="http://schemas.microsoft.com/office/2006/metadata/properties" xmlns:ns2="d6860303-d02d-4a8b-9e73-c7cdc10b61d0" xmlns:ns3="a756ef84-ad53-4cb4-9e0d-d3fb0b229a68" targetNamespace="http://schemas.microsoft.com/office/2006/metadata/properties" ma:root="true" ma:fieldsID="93e8b4d10af242f871fd62767e91b8ec" ns2:_="" ns3:_="">
    <xsd:import namespace="d6860303-d02d-4a8b-9e73-c7cdc10b61d0"/>
    <xsd:import namespace="a756ef84-ad53-4cb4-9e0d-d3fb0b229a6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860303-d02d-4a8b-9e73-c7cdc10b61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14e8db-fdfd-451f-afca-143e529666d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56ef84-ad53-4cb4-9e0d-d3fb0b229a6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3cc2d93-87fd-49af-a062-79d6d5daf25d}" ma:internalName="TaxCatchAll" ma:showField="CatchAllData" ma:web="a756ef84-ad53-4cb4-9e0d-d3fb0b229a68">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837A80-8695-439C-A7E0-02146D140FCC}"/>
</file>

<file path=customXml/itemProps2.xml><?xml version="1.0" encoding="utf-8"?>
<ds:datastoreItem xmlns:ds="http://schemas.openxmlformats.org/officeDocument/2006/customXml" ds:itemID="{FF72429E-AA14-42EC-AE4D-2A5E9BE519C7}"/>
</file>

<file path=customXml/itemProps3.xml><?xml version="1.0" encoding="utf-8"?>
<ds:datastoreItem xmlns:ds="http://schemas.openxmlformats.org/officeDocument/2006/customXml" ds:itemID="{82843D9F-C6DD-42CC-BE00-FC0B8F3F9B1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 Katie (TSMLP)</dc:creator>
  <cp:keywords/>
  <dc:description/>
  <cp:lastModifiedBy>Rachael Dufour</cp:lastModifiedBy>
  <cp:revision/>
  <dcterms:created xsi:type="dcterms:W3CDTF">2021-06-02T10:49:40Z</dcterms:created>
  <dcterms:modified xsi:type="dcterms:W3CDTF">2023-10-18T17:21:19Z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741da7a-79c1-417c-b408-16c0bfe99fca_Enabled">
    <vt:lpwstr>true</vt:lpwstr>
  </property>
  <property fmtid="{D5CDD505-2E9C-101B-9397-08002B2CF9AE}" pid="3" name="MSIP_Label_3741da7a-79c1-417c-b408-16c0bfe99fca_SetDate">
    <vt:lpwstr>2023-08-18T15:52:30Z</vt:lpwstr>
  </property>
  <property fmtid="{D5CDD505-2E9C-101B-9397-08002B2CF9AE}" pid="4" name="MSIP_Label_3741da7a-79c1-417c-b408-16c0bfe99fca_Method">
    <vt:lpwstr>Standard</vt:lpwstr>
  </property>
  <property fmtid="{D5CDD505-2E9C-101B-9397-08002B2CF9AE}" pid="5" name="MSIP_Label_3741da7a-79c1-417c-b408-16c0bfe99fca_Name">
    <vt:lpwstr>Internal Only - Amber</vt:lpwstr>
  </property>
  <property fmtid="{D5CDD505-2E9C-101B-9397-08002B2CF9AE}" pid="6" name="MSIP_Label_3741da7a-79c1-417c-b408-16c0bfe99fca_SiteId">
    <vt:lpwstr>1e355c04-e0a4-42ed-8e2d-7351591f0ef1</vt:lpwstr>
  </property>
  <property fmtid="{D5CDD505-2E9C-101B-9397-08002B2CF9AE}" pid="7" name="MSIP_Label_3741da7a-79c1-417c-b408-16c0bfe99fca_ActionId">
    <vt:lpwstr>39108b24-60bc-4507-90f3-c46d7c939572</vt:lpwstr>
  </property>
  <property fmtid="{D5CDD505-2E9C-101B-9397-08002B2CF9AE}" pid="8" name="MSIP_Label_3741da7a-79c1-417c-b408-16c0bfe99fca_ContentBits">
    <vt:lpwstr>0</vt:lpwstr>
  </property>
  <property fmtid="{D5CDD505-2E9C-101B-9397-08002B2CF9AE}" pid="9" name="ContentTypeId">
    <vt:lpwstr>0x010100C5174DB49688384582224E83FBD4499A</vt:lpwstr>
  </property>
  <property fmtid="{D5CDD505-2E9C-101B-9397-08002B2CF9AE}" pid="10" name="MediaServiceImageTags">
    <vt:lpwstr/>
  </property>
</Properties>
</file>